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bookViews>
    <workbookView xWindow="0" yWindow="0" windowWidth="20490" windowHeight="7230"/>
  </bookViews>
  <sheets>
    <sheet name="新体操男子" sheetId="7" r:id="rId1"/>
    <sheet name="新体操女子" sheetId="8" r:id="rId2"/>
    <sheet name="体操競技男子" sheetId="4" r:id="rId3"/>
    <sheet name="体操競技女子" sheetId="6" r:id="rId4"/>
    <sheet name="校名略称" sheetId="9" r:id="rId5"/>
    <sheet name="Sheet2" sheetId="2" r:id="rId6"/>
    <sheet name="Sheet3" sheetId="3" r:id="rId7"/>
  </sheets>
  <definedNames>
    <definedName name="_xlnm.Print_Area" localSheetId="4">校名略称!$A$1:$I$159</definedName>
    <definedName name="_xlnm.Print_Area" localSheetId="1">新体操女子!$A$1:$M$29</definedName>
    <definedName name="_xlnm.Print_Area" localSheetId="0">新体操男子!$A$1:$M$28</definedName>
    <definedName name="_xlnm.Print_Area" localSheetId="3">体操競技女子!$A$1:$M$24</definedName>
  </definedNames>
  <calcPr calcId="152511"/>
</workbook>
</file>

<file path=xl/calcChain.xml><?xml version="1.0" encoding="utf-8"?>
<calcChain xmlns="http://schemas.openxmlformats.org/spreadsheetml/2006/main">
  <c r="J2" i="6" l="1"/>
  <c r="J2" i="4"/>
  <c r="J2" i="8"/>
  <c r="L8" i="8"/>
  <c r="L7" i="8"/>
  <c r="L6" i="8"/>
  <c r="L5" i="8"/>
  <c r="L9" i="8" s="1"/>
  <c r="L8" i="7"/>
  <c r="L7" i="7"/>
  <c r="L6" i="7"/>
  <c r="L5" i="7"/>
  <c r="L8" i="4"/>
  <c r="L7" i="4"/>
  <c r="L6" i="4"/>
  <c r="L5" i="4"/>
  <c r="L9" i="4" s="1"/>
  <c r="L10" i="4" s="1"/>
  <c r="L8" i="6"/>
  <c r="L7" i="6"/>
  <c r="L6" i="6"/>
  <c r="L5" i="6"/>
  <c r="L9" i="6" s="1"/>
  <c r="L9" i="7" l="1"/>
</calcChain>
</file>

<file path=xl/comments1.xml><?xml version="1.0" encoding="utf-8"?>
<comments xmlns="http://schemas.openxmlformats.org/spreadsheetml/2006/main">
  <authors>
    <author>teacher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2.xml><?xml version="1.0" encoding="utf-8"?>
<comments xmlns="http://schemas.openxmlformats.org/spreadsheetml/2006/main">
  <authors>
    <author>teacher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3.xml><?xml version="1.0" encoding="utf-8"?>
<comments xmlns="http://schemas.openxmlformats.org/spreadsheetml/2006/main">
  <authors>
    <author>teacher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4.xml><?xml version="1.0" encoding="utf-8"?>
<comments xmlns="http://schemas.openxmlformats.org/spreadsheetml/2006/main">
  <authors>
    <author>teacher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sharedStrings.xml><?xml version="1.0" encoding="utf-8"?>
<sst xmlns="http://schemas.openxmlformats.org/spreadsheetml/2006/main" count="746" uniqueCount="592">
  <si>
    <r>
      <t>7,500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5"/>
  </si>
  <si>
    <r>
      <rPr>
        <sz val="10.5"/>
        <color theme="1"/>
        <rFont val="ＭＳ 明朝"/>
        <family val="1"/>
        <charset val="128"/>
      </rPr>
      <t>学　校　名</t>
    </r>
  </si>
  <si>
    <r>
      <rPr>
        <sz val="10.5"/>
        <color theme="1"/>
        <rFont val="ＭＳ 明朝"/>
        <family val="1"/>
        <charset val="128"/>
      </rPr>
      <t>顧　問　名</t>
    </r>
  </si>
  <si>
    <r>
      <rPr>
        <sz val="10.5"/>
        <color theme="1"/>
        <rFont val="ＭＳ 明朝"/>
        <family val="1"/>
        <charset val="128"/>
      </rPr>
      <t>外部コーチ名</t>
    </r>
  </si>
  <si>
    <r>
      <rPr>
        <sz val="10.5"/>
        <color theme="1"/>
        <rFont val="ＭＳ 明朝"/>
        <family val="1"/>
        <charset val="128"/>
      </rPr>
      <t>内　　　容</t>
    </r>
  </si>
  <si>
    <r>
      <rPr>
        <sz val="10.5"/>
        <color theme="1"/>
        <rFont val="ＭＳ 明朝"/>
        <family val="1"/>
        <charset val="128"/>
      </rPr>
      <t>詳　　　細</t>
    </r>
    <rPh sb="0" eb="1">
      <t>ショウ</t>
    </rPh>
    <rPh sb="4" eb="5">
      <t>ホソ</t>
    </rPh>
    <phoneticPr fontId="5"/>
  </si>
  <si>
    <r>
      <rPr>
        <sz val="10.5"/>
        <color theme="1"/>
        <rFont val="ＭＳ 明朝"/>
        <family val="1"/>
        <charset val="128"/>
      </rPr>
      <t>団体参加料</t>
    </r>
  </si>
  <si>
    <r>
      <rPr>
        <sz val="10.5"/>
        <color theme="1"/>
        <rFont val="ＭＳ 明朝"/>
        <family val="1"/>
        <charset val="128"/>
      </rPr>
      <t>円</t>
    </r>
  </si>
  <si>
    <r>
      <rPr>
        <sz val="10.5"/>
        <color theme="1"/>
        <rFont val="ＭＳ 明朝"/>
        <family val="1"/>
        <charset val="128"/>
      </rPr>
      <t>個人参加料</t>
    </r>
  </si>
  <si>
    <r>
      <t>1,200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5"/>
  </si>
  <si>
    <r>
      <rPr>
        <sz val="10.5"/>
        <color theme="1"/>
        <rFont val="ＭＳ 明朝"/>
        <family val="1"/>
        <charset val="128"/>
      </rPr>
      <t>人</t>
    </r>
    <phoneticPr fontId="5"/>
  </si>
  <si>
    <r>
      <t>500</t>
    </r>
    <r>
      <rPr>
        <sz val="10.5"/>
        <color theme="1"/>
        <rFont val="ＭＳ 明朝"/>
        <family val="1"/>
        <charset val="128"/>
      </rPr>
      <t>円</t>
    </r>
    <r>
      <rPr>
        <sz val="10.5"/>
        <color theme="1"/>
        <rFont val="Century"/>
        <family val="1"/>
      </rPr>
      <t>×</t>
    </r>
    <phoneticPr fontId="5"/>
  </si>
  <si>
    <r>
      <rPr>
        <sz val="10.5"/>
        <color theme="1"/>
        <rFont val="ＭＳ 明朝"/>
        <family val="1"/>
        <charset val="128"/>
      </rPr>
      <t>金　　　額</t>
    </r>
    <phoneticPr fontId="5"/>
  </si>
  <si>
    <r>
      <rPr>
        <sz val="10.5"/>
        <color theme="1"/>
        <rFont val="ＭＳ 明朝"/>
        <family val="1"/>
        <charset val="128"/>
      </rPr>
      <t>チーム</t>
    </r>
    <phoneticPr fontId="5"/>
  </si>
  <si>
    <t>№</t>
    <phoneticPr fontId="5"/>
  </si>
  <si>
    <t>学校名</t>
    <rPh sb="0" eb="2">
      <t>ガッコウ</t>
    </rPh>
    <rPh sb="2" eb="3">
      <t>メイ</t>
    </rPh>
    <phoneticPr fontId="5"/>
  </si>
  <si>
    <t>監督名</t>
    <rPh sb="0" eb="2">
      <t>カントク</t>
    </rPh>
    <rPh sb="2" eb="3">
      <t>メイ</t>
    </rPh>
    <phoneticPr fontId="5"/>
  </si>
  <si>
    <t>選手名</t>
    <rPh sb="0" eb="3">
      <t>センシュメイ</t>
    </rPh>
    <phoneticPr fontId="5"/>
  </si>
  <si>
    <t>学年</t>
    <rPh sb="0" eb="2">
      <t>ガクネン</t>
    </rPh>
    <phoneticPr fontId="5"/>
  </si>
  <si>
    <t>補欠氏名</t>
    <rPh sb="0" eb="2">
      <t>ホケツ</t>
    </rPh>
    <rPh sb="2" eb="4">
      <t>シメイ</t>
    </rPh>
    <phoneticPr fontId="5"/>
  </si>
  <si>
    <t>印</t>
    <rPh sb="0" eb="1">
      <t>イン</t>
    </rPh>
    <phoneticPr fontId="5"/>
  </si>
  <si>
    <t>体操競技　　男子団体　　　　　　　　　　　</t>
    <rPh sb="8" eb="10">
      <t>ダンタイ</t>
    </rPh>
    <phoneticPr fontId="5"/>
  </si>
  <si>
    <t>体操競技　　男子個人　　　　　　　　　　</t>
    <rPh sb="8" eb="10">
      <t>コジン</t>
    </rPh>
    <phoneticPr fontId="5"/>
  </si>
  <si>
    <t>学 校 長 名</t>
    <phoneticPr fontId="5"/>
  </si>
  <si>
    <t>プログラム代金（参加選手人数分）</t>
    <phoneticPr fontId="5"/>
  </si>
  <si>
    <t>審判派遣料（参加選手人数分）</t>
    <phoneticPr fontId="5"/>
  </si>
  <si>
    <t>体操競技　　女子団体　　　　　　　　　　　</t>
    <rPh sb="6" eb="8">
      <t>ジョシ</t>
    </rPh>
    <rPh sb="8" eb="10">
      <t>ダンタイ</t>
    </rPh>
    <phoneticPr fontId="5"/>
  </si>
  <si>
    <t>体操競技　　女子個人　　　　　　　　　　</t>
    <rPh sb="6" eb="8">
      <t>ジョシ</t>
    </rPh>
    <rPh sb="8" eb="10">
      <t>コジン</t>
    </rPh>
    <phoneticPr fontId="5"/>
  </si>
  <si>
    <t>振込内訳</t>
    <phoneticPr fontId="5"/>
  </si>
  <si>
    <t>体操競技男子合計</t>
    <rPh sb="0" eb="2">
      <t>タイソウ</t>
    </rPh>
    <rPh sb="2" eb="4">
      <t>キョウギ</t>
    </rPh>
    <rPh sb="4" eb="6">
      <t>ダンシ</t>
    </rPh>
    <phoneticPr fontId="5"/>
  </si>
  <si>
    <t>学　校</t>
    <rPh sb="0" eb="1">
      <t>ガク</t>
    </rPh>
    <rPh sb="2" eb="3">
      <t>コウ</t>
    </rPh>
    <phoneticPr fontId="9"/>
  </si>
  <si>
    <t>監　督</t>
    <rPh sb="0" eb="1">
      <t>カン</t>
    </rPh>
    <rPh sb="2" eb="3">
      <t>ヨシ</t>
    </rPh>
    <phoneticPr fontId="9"/>
  </si>
  <si>
    <t>選手氏名</t>
    <rPh sb="0" eb="2">
      <t>センシュ</t>
    </rPh>
    <rPh sb="2" eb="4">
      <t>シメイ</t>
    </rPh>
    <phoneticPr fontId="9"/>
  </si>
  <si>
    <t>学　年</t>
    <rPh sb="0" eb="1">
      <t>ガク</t>
    </rPh>
    <rPh sb="2" eb="3">
      <t>ネン</t>
    </rPh>
    <phoneticPr fontId="9"/>
  </si>
  <si>
    <t>監　督</t>
    <rPh sb="0" eb="1">
      <t>ラン</t>
    </rPh>
    <rPh sb="2" eb="3">
      <t>ヨシ</t>
    </rPh>
    <phoneticPr fontId="9"/>
  </si>
  <si>
    <t>学　年</t>
    <rPh sb="0" eb="1">
      <t>ガク</t>
    </rPh>
    <rPh sb="2" eb="3">
      <t>トシ</t>
    </rPh>
    <phoneticPr fontId="9"/>
  </si>
  <si>
    <t>男子団体競技</t>
    <rPh sb="0" eb="2">
      <t>ダンシ</t>
    </rPh>
    <rPh sb="2" eb="4">
      <t>ダンタイ</t>
    </rPh>
    <rPh sb="4" eb="6">
      <t>キョウギ</t>
    </rPh>
    <phoneticPr fontId="5"/>
  </si>
  <si>
    <t>男子個人競技</t>
    <rPh sb="0" eb="2">
      <t>ダンシ</t>
    </rPh>
    <rPh sb="2" eb="4">
      <t>コジン</t>
    </rPh>
    <rPh sb="4" eb="6">
      <t>キョウギ</t>
    </rPh>
    <phoneticPr fontId="9"/>
  </si>
  <si>
    <t>女子団体競技</t>
    <rPh sb="0" eb="2">
      <t>ジョシ</t>
    </rPh>
    <rPh sb="2" eb="4">
      <t>ダンタイ</t>
    </rPh>
    <rPh sb="4" eb="6">
      <t>キョウギ</t>
    </rPh>
    <phoneticPr fontId="5"/>
  </si>
  <si>
    <t>女子個人競技</t>
    <rPh sb="0" eb="2">
      <t>ジョシ</t>
    </rPh>
    <rPh sb="2" eb="4">
      <t>コジン</t>
    </rPh>
    <rPh sb="4" eb="6">
      <t>キョウギ</t>
    </rPh>
    <phoneticPr fontId="9"/>
  </si>
  <si>
    <t>学　校　名</t>
  </si>
  <si>
    <t>内　　　容</t>
  </si>
  <si>
    <t>詳　　　細</t>
    <rPh sb="0" eb="1">
      <t>ショウ</t>
    </rPh>
    <rPh sb="4" eb="5">
      <t>ホソ</t>
    </rPh>
    <phoneticPr fontId="5"/>
  </si>
  <si>
    <t>顧　問　名</t>
  </si>
  <si>
    <t>団体参加料</t>
  </si>
  <si>
    <t>円</t>
  </si>
  <si>
    <t>個人参加料</t>
  </si>
  <si>
    <t>外部コーチ名</t>
  </si>
  <si>
    <t>金　　　額</t>
    <phoneticPr fontId="5"/>
  </si>
  <si>
    <t>7,500円×</t>
    <phoneticPr fontId="5"/>
  </si>
  <si>
    <t>チーム</t>
    <phoneticPr fontId="5"/>
  </si>
  <si>
    <t>1,200円×</t>
    <phoneticPr fontId="5"/>
  </si>
  <si>
    <t>人</t>
    <phoneticPr fontId="5"/>
  </si>
  <si>
    <t>500円×</t>
    <phoneticPr fontId="5"/>
  </si>
  <si>
    <t>新体操男子合計</t>
    <rPh sb="0" eb="1">
      <t>シン</t>
    </rPh>
    <rPh sb="1" eb="3">
      <t>タイソウ</t>
    </rPh>
    <rPh sb="3" eb="5">
      <t>ダンシ</t>
    </rPh>
    <phoneticPr fontId="5"/>
  </si>
  <si>
    <t>新体操女子合計</t>
    <rPh sb="0" eb="3">
      <t>シンタイソウ</t>
    </rPh>
    <rPh sb="3" eb="5">
      <t>ジョシ</t>
    </rPh>
    <rPh sb="5" eb="7">
      <t>ゴウケイ</t>
    </rPh>
    <phoneticPr fontId="5"/>
  </si>
  <si>
    <t>体操競技女子合計</t>
    <rPh sb="0" eb="2">
      <t>タイソウ</t>
    </rPh>
    <rPh sb="2" eb="4">
      <t>キョウギ</t>
    </rPh>
    <rPh sb="4" eb="6">
      <t>ジョシ</t>
    </rPh>
    <rPh sb="6" eb="8">
      <t>ゴウケイ</t>
    </rPh>
    <phoneticPr fontId="5"/>
  </si>
  <si>
    <t>　※複数の種別を一緒に振り込む場合の合計金額</t>
    <rPh sb="18" eb="20">
      <t>ゴウケイ</t>
    </rPh>
    <rPh sb="20" eb="22">
      <t>キンガク</t>
    </rPh>
    <phoneticPr fontId="5"/>
  </si>
  <si>
    <t>　※複数の種別等一緒に振り込む場合の合計金額</t>
    <rPh sb="18" eb="20">
      <t>ゴウケイ</t>
    </rPh>
    <rPh sb="20" eb="22">
      <t>キンガク</t>
    </rPh>
    <phoneticPr fontId="5"/>
  </si>
  <si>
    <t>校名略称統一について</t>
    <phoneticPr fontId="9"/>
  </si>
  <si>
    <t>◎県立高等学校全日制</t>
    <phoneticPr fontId="9"/>
  </si>
  <si>
    <t>平成２４年４月</t>
    <rPh sb="0" eb="2">
      <t>ヘイセイ</t>
    </rPh>
    <rPh sb="4" eb="5">
      <t>ネン</t>
    </rPh>
    <rPh sb="6" eb="7">
      <t>ガツ</t>
    </rPh>
    <phoneticPr fontId="9"/>
  </si>
  <si>
    <t>学　　校　　名</t>
    <rPh sb="0" eb="7">
      <t>ガッコウメイ</t>
    </rPh>
    <phoneticPr fontId="9"/>
  </si>
  <si>
    <t>略　　称</t>
    <rPh sb="0" eb="4">
      <t>リャクショウ</t>
    </rPh>
    <phoneticPr fontId="9"/>
  </si>
  <si>
    <t>県立東灘高等学校</t>
  </si>
  <si>
    <t>東　　　灘</t>
    <phoneticPr fontId="9"/>
  </si>
  <si>
    <t>県立明石西高等学校</t>
  </si>
  <si>
    <t>明石西</t>
  </si>
  <si>
    <t>県立御影高等学校</t>
  </si>
  <si>
    <t>御　　　影</t>
    <phoneticPr fontId="9"/>
  </si>
  <si>
    <t>県立農業高等学校</t>
  </si>
  <si>
    <t>県農</t>
  </si>
  <si>
    <t>県立神戸高等学校</t>
  </si>
  <si>
    <t>神　　　戸</t>
    <phoneticPr fontId="9"/>
  </si>
  <si>
    <t>県立加古川北高等学校</t>
  </si>
  <si>
    <t>加古川北</t>
  </si>
  <si>
    <t>県立兵庫工業高等学校</t>
  </si>
  <si>
    <t>兵 庫 工</t>
    <phoneticPr fontId="9"/>
  </si>
  <si>
    <t>県立加古川東高等学校</t>
  </si>
  <si>
    <t>加古川東</t>
  </si>
  <si>
    <t>県立神戸北高等学校</t>
  </si>
  <si>
    <t>神 戸 北</t>
    <phoneticPr fontId="9"/>
  </si>
  <si>
    <t>県立加古川西高等学校</t>
  </si>
  <si>
    <t>加古川西</t>
  </si>
  <si>
    <t>県立神戸甲北高等学校</t>
  </si>
  <si>
    <t>神戸甲北</t>
    <phoneticPr fontId="9"/>
  </si>
  <si>
    <t>県立加古川南高等学校</t>
  </si>
  <si>
    <t>加古川南</t>
  </si>
  <si>
    <t>県立神戸鈴蘭台高等学校</t>
    <rPh sb="0" eb="2">
      <t>ケンリツ</t>
    </rPh>
    <rPh sb="2" eb="4">
      <t>コウベ</t>
    </rPh>
    <rPh sb="4" eb="7">
      <t>スズランダイ</t>
    </rPh>
    <rPh sb="7" eb="11">
      <t>コウトウガッコウ</t>
    </rPh>
    <phoneticPr fontId="9"/>
  </si>
  <si>
    <t>神戸鈴蘭台</t>
    <rPh sb="0" eb="2">
      <t>コウベ</t>
    </rPh>
    <rPh sb="2" eb="5">
      <t>スズランダイ</t>
    </rPh>
    <phoneticPr fontId="9"/>
  </si>
  <si>
    <t>県立東播工業高等学校</t>
  </si>
  <si>
    <t>東播工</t>
  </si>
  <si>
    <t>県立夢野台高等学校</t>
  </si>
  <si>
    <t>夢　野　台</t>
    <phoneticPr fontId="9"/>
  </si>
  <si>
    <t>県立西脇高等学校</t>
    <rPh sb="0" eb="2">
      <t>ケンリツ</t>
    </rPh>
    <phoneticPr fontId="9"/>
  </si>
  <si>
    <t>西脇</t>
  </si>
  <si>
    <t>県立兵庫高等学校</t>
  </si>
  <si>
    <t>兵　　　庫</t>
    <phoneticPr fontId="9"/>
  </si>
  <si>
    <t>県立西脇工業高等学校</t>
    <rPh sb="0" eb="2">
      <t>ケンリツ</t>
    </rPh>
    <phoneticPr fontId="9"/>
  </si>
  <si>
    <t>西脇工</t>
  </si>
  <si>
    <t>県立長田高等学校</t>
  </si>
  <si>
    <t>長　　　田</t>
    <phoneticPr fontId="9"/>
  </si>
  <si>
    <t>県立立三木東高等学校</t>
    <rPh sb="0" eb="2">
      <t>ケンリツ</t>
    </rPh>
    <phoneticPr fontId="9"/>
  </si>
  <si>
    <t>三木東</t>
  </si>
  <si>
    <t>県立須磨東高等学校</t>
  </si>
  <si>
    <t>須　磨　東</t>
    <phoneticPr fontId="9"/>
  </si>
  <si>
    <t>県立三木高等学校</t>
    <rPh sb="0" eb="1">
      <t>ケンリツ</t>
    </rPh>
    <phoneticPr fontId="9"/>
  </si>
  <si>
    <t>三木</t>
  </si>
  <si>
    <t>県立須磨友が丘高等学校</t>
  </si>
  <si>
    <t>須磨友が丘</t>
    <phoneticPr fontId="9"/>
  </si>
  <si>
    <t>県立三木北高等学校</t>
    <rPh sb="0" eb="1">
      <t>ケン</t>
    </rPh>
    <phoneticPr fontId="9"/>
  </si>
  <si>
    <t>三木北</t>
  </si>
  <si>
    <t>県立北須磨高等学校</t>
  </si>
  <si>
    <t>北　須　磨</t>
    <phoneticPr fontId="9"/>
  </si>
  <si>
    <t>県立高砂高等学校</t>
    <rPh sb="0" eb="1">
      <t>ケン</t>
    </rPh>
    <phoneticPr fontId="9"/>
  </si>
  <si>
    <t>高砂</t>
  </si>
  <si>
    <t>県立舞子高等学校</t>
  </si>
  <si>
    <t>舞　　　子</t>
    <phoneticPr fontId="9"/>
  </si>
  <si>
    <t>県立高砂南高等学校</t>
    <rPh sb="0" eb="1">
      <t>ケン</t>
    </rPh>
    <phoneticPr fontId="9"/>
  </si>
  <si>
    <t>高砂南</t>
  </si>
  <si>
    <t>県立星陵高等学校</t>
  </si>
  <si>
    <t>星　　　陵</t>
    <phoneticPr fontId="9"/>
  </si>
  <si>
    <t>県立松陽高等学校</t>
  </si>
  <si>
    <t>松陽</t>
  </si>
  <si>
    <t>県立神戸商業高等学校</t>
  </si>
  <si>
    <t>神戸商</t>
    <phoneticPr fontId="9"/>
  </si>
  <si>
    <t>県立小野高等学校</t>
  </si>
  <si>
    <t>小野</t>
  </si>
  <si>
    <t>県立伊川谷高等学校</t>
  </si>
  <si>
    <t>伊 川 谷</t>
    <phoneticPr fontId="9"/>
  </si>
  <si>
    <t>県立小野工業高等学校</t>
  </si>
  <si>
    <t>小野工</t>
  </si>
  <si>
    <t>県立神戸高塚高等学校</t>
  </si>
  <si>
    <t>神戸高塚</t>
    <phoneticPr fontId="9"/>
  </si>
  <si>
    <t>県立北条高等学校</t>
  </si>
  <si>
    <t>北条</t>
  </si>
  <si>
    <t>県立伊川谷北高等学校</t>
  </si>
  <si>
    <t>伊川谷北</t>
    <phoneticPr fontId="9"/>
  </si>
  <si>
    <t>県立播磨農業高等学校</t>
  </si>
  <si>
    <t>播磨農</t>
  </si>
  <si>
    <t>県立尼崎小田高等学校</t>
  </si>
  <si>
    <t>尼崎小田</t>
    <phoneticPr fontId="9"/>
  </si>
  <si>
    <t>県立吉川高等学校</t>
  </si>
  <si>
    <t>吉川</t>
  </si>
  <si>
    <t>県立尼崎工業高等学校</t>
  </si>
  <si>
    <t>県尼崎工</t>
    <phoneticPr fontId="9"/>
  </si>
  <si>
    <t>県立社高等学校</t>
  </si>
  <si>
    <t>社</t>
  </si>
  <si>
    <t>県立尼崎稲園高等学校</t>
  </si>
  <si>
    <t>尼崎稲園</t>
    <phoneticPr fontId="9"/>
  </si>
  <si>
    <t>県立多可高等学校</t>
  </si>
  <si>
    <t>多可</t>
  </si>
  <si>
    <t>県立尼崎高等学校</t>
  </si>
  <si>
    <t>県 尼 崎</t>
    <phoneticPr fontId="9"/>
  </si>
  <si>
    <t>県立東播磨高等学校</t>
  </si>
  <si>
    <t>東播磨</t>
  </si>
  <si>
    <t>県立尼崎北高等学校</t>
  </si>
  <si>
    <t>尼 崎 北</t>
    <phoneticPr fontId="9"/>
  </si>
  <si>
    <t>県立播磨南高等学校</t>
  </si>
  <si>
    <t>播磨南</t>
  </si>
  <si>
    <t>県立尼崎西高等学校</t>
  </si>
  <si>
    <t>尼 崎 西</t>
    <phoneticPr fontId="9"/>
  </si>
  <si>
    <t>県立姫路別所高等学校</t>
  </si>
  <si>
    <t>姫路別所</t>
  </si>
  <si>
    <t>県立武庫荘総合高等学校</t>
    <phoneticPr fontId="9"/>
  </si>
  <si>
    <t>武庫荘総合</t>
  </si>
  <si>
    <t>県立姫路東高等学校</t>
  </si>
  <si>
    <t>姫路東</t>
  </si>
  <si>
    <t>県立鳴尾高等学校</t>
  </si>
  <si>
    <t>鳴　　尾</t>
    <phoneticPr fontId="9"/>
  </si>
  <si>
    <t>県立家島高等学校</t>
  </si>
  <si>
    <t>家島</t>
  </si>
  <si>
    <t>県立西宮南高等学校</t>
  </si>
  <si>
    <t>西 宮 南</t>
    <phoneticPr fontId="9"/>
  </si>
  <si>
    <t>県立姫路工業高等学校</t>
  </si>
  <si>
    <t>姫路工</t>
  </si>
  <si>
    <t>県立西宮高等学校</t>
  </si>
  <si>
    <t>県 西 宮</t>
    <phoneticPr fontId="9"/>
  </si>
  <si>
    <t>県立姫路西高等学校</t>
  </si>
  <si>
    <t>姫路西</t>
  </si>
  <si>
    <t>県立西宮今津高等学校</t>
  </si>
  <si>
    <t>西宮今津</t>
    <phoneticPr fontId="9"/>
  </si>
  <si>
    <t>県立飾磨工業高等学校</t>
  </si>
  <si>
    <t>飾磨工</t>
  </si>
  <si>
    <t>県立西宮北高等学校</t>
  </si>
  <si>
    <t>西 宮 北</t>
    <phoneticPr fontId="9"/>
  </si>
  <si>
    <t>県立姫路商業高等学校</t>
  </si>
  <si>
    <t>姫路商</t>
  </si>
  <si>
    <t>県立西宮甲山高等学校</t>
  </si>
  <si>
    <t>西宮甲山</t>
    <phoneticPr fontId="9"/>
  </si>
  <si>
    <t>県立姫路南高等学校</t>
  </si>
  <si>
    <t>姫路南</t>
  </si>
  <si>
    <t>県立伊丹高等学校</t>
  </si>
  <si>
    <t>県 伊 丹</t>
    <phoneticPr fontId="9"/>
  </si>
  <si>
    <t>県立網干高等学校</t>
  </si>
  <si>
    <t>網干</t>
  </si>
  <si>
    <t>県立伊丹西高等学校</t>
  </si>
  <si>
    <t>伊 丹 西</t>
    <phoneticPr fontId="9"/>
  </si>
  <si>
    <t>県立相生高等学校</t>
  </si>
  <si>
    <t>相生</t>
  </si>
  <si>
    <t>県立伊丹北高等学校</t>
  </si>
  <si>
    <t>伊 丹 北</t>
    <phoneticPr fontId="9"/>
  </si>
  <si>
    <t>県立相生産業高等学校</t>
  </si>
  <si>
    <t>相生産</t>
  </si>
  <si>
    <t>県立国際高等学校</t>
  </si>
  <si>
    <t>県国際</t>
  </si>
  <si>
    <t>県立龍野北高等学校</t>
    <rPh sb="0" eb="2">
      <t>ケンリツ</t>
    </rPh>
    <rPh sb="2" eb="4">
      <t>タツノ</t>
    </rPh>
    <rPh sb="4" eb="5">
      <t>キタ</t>
    </rPh>
    <rPh sb="5" eb="9">
      <t>コウトウガッコウ</t>
    </rPh>
    <phoneticPr fontId="9"/>
  </si>
  <si>
    <t>龍野北</t>
    <rPh sb="0" eb="2">
      <t>タツノ</t>
    </rPh>
    <rPh sb="2" eb="3">
      <t>キタ</t>
    </rPh>
    <phoneticPr fontId="9"/>
  </si>
  <si>
    <t>県立芦屋高等学校</t>
    <phoneticPr fontId="9"/>
  </si>
  <si>
    <t>芦屋</t>
    <phoneticPr fontId="9"/>
  </si>
  <si>
    <t>県立龍野高等学校</t>
  </si>
  <si>
    <t>龍野</t>
  </si>
  <si>
    <t>県立芦屋国際中等教育学校</t>
    <rPh sb="0" eb="2">
      <t>ケンリツ</t>
    </rPh>
    <rPh sb="2" eb="4">
      <t>アシヤ</t>
    </rPh>
    <rPh sb="4" eb="6">
      <t>コクサイ</t>
    </rPh>
    <rPh sb="6" eb="8">
      <t>チュウトウ</t>
    </rPh>
    <rPh sb="8" eb="10">
      <t>キョウイク</t>
    </rPh>
    <rPh sb="10" eb="12">
      <t>ガッコウ</t>
    </rPh>
    <phoneticPr fontId="9"/>
  </si>
  <si>
    <t>芦国中等</t>
    <rPh sb="0" eb="1">
      <t>アシ</t>
    </rPh>
    <rPh sb="1" eb="3">
      <t>クニジュウ</t>
    </rPh>
    <rPh sb="3" eb="4">
      <t>ナド</t>
    </rPh>
    <phoneticPr fontId="9"/>
  </si>
  <si>
    <t>県立赤穂高等学校</t>
  </si>
  <si>
    <t>赤穂</t>
  </si>
  <si>
    <t>県立宝塚東高等学校</t>
  </si>
  <si>
    <t>宝塚東</t>
  </si>
  <si>
    <t>県立夢前高等学校</t>
  </si>
  <si>
    <t>夢前</t>
  </si>
  <si>
    <t>県立宝塚高等学校</t>
  </si>
  <si>
    <t>宝塚</t>
  </si>
  <si>
    <t>県立神崎高等学校</t>
  </si>
  <si>
    <t>神崎</t>
  </si>
  <si>
    <t>県立宝塚西高等学校</t>
  </si>
  <si>
    <t>宝塚西</t>
  </si>
  <si>
    <t>県立福崎高等学校</t>
  </si>
  <si>
    <t>福崎</t>
  </si>
  <si>
    <t>県立川西緑台高等学校</t>
  </si>
  <si>
    <t>川西緑台</t>
  </si>
  <si>
    <t>県立香寺高等学校</t>
  </si>
  <si>
    <t>香寺</t>
  </si>
  <si>
    <t>県立川西明峰高等学校</t>
  </si>
  <si>
    <t>川西明峰</t>
  </si>
  <si>
    <t>県立太子高等学校</t>
  </si>
  <si>
    <t>太子</t>
  </si>
  <si>
    <t>県立川西北陵高等学校</t>
  </si>
  <si>
    <t>川西北陵</t>
  </si>
  <si>
    <t>県立上郡高等学校</t>
  </si>
  <si>
    <t>上郡</t>
  </si>
  <si>
    <t>県立猪名川高等学校</t>
  </si>
  <si>
    <t>猪名川</t>
  </si>
  <si>
    <t>県立佐用高等学校</t>
  </si>
  <si>
    <t>佐用</t>
  </si>
  <si>
    <t>県立宝塚北高等学校</t>
  </si>
  <si>
    <t>宝塚北</t>
  </si>
  <si>
    <t>県立山崎高等学校</t>
  </si>
  <si>
    <t>山崎</t>
  </si>
  <si>
    <t>県立明石高等学校</t>
  </si>
  <si>
    <t>明石</t>
  </si>
  <si>
    <t>県立伊和高等学校</t>
  </si>
  <si>
    <t>伊和</t>
  </si>
  <si>
    <t>県立明石南高等学校</t>
  </si>
  <si>
    <t>明石南</t>
  </si>
  <si>
    <t>県立千種高等学校</t>
  </si>
  <si>
    <t>千種</t>
  </si>
  <si>
    <t>県立明石北高等学校</t>
  </si>
  <si>
    <t>明石北</t>
  </si>
  <si>
    <t>県立姫路飾西高等学校</t>
  </si>
  <si>
    <t>姫路飾西</t>
  </si>
  <si>
    <t>県立明石城西高等学校</t>
  </si>
  <si>
    <t>明石城西</t>
  </si>
  <si>
    <t>県立明石清水高等学校</t>
  </si>
  <si>
    <t>明石清水</t>
  </si>
  <si>
    <t>◎私立高等学校全日制</t>
  </si>
  <si>
    <t>県立有馬高等学校</t>
  </si>
  <si>
    <t>有馬</t>
  </si>
  <si>
    <t>甲南女子高等学校</t>
    <rPh sb="0" eb="2">
      <t>コウナン</t>
    </rPh>
    <rPh sb="2" eb="4">
      <t>ジョシ</t>
    </rPh>
    <rPh sb="4" eb="6">
      <t>コウトウ</t>
    </rPh>
    <rPh sb="6" eb="8">
      <t>ガッコウ</t>
    </rPh>
    <phoneticPr fontId="9"/>
  </si>
  <si>
    <t>甲南女</t>
    <rPh sb="0" eb="2">
      <t>コウナン</t>
    </rPh>
    <rPh sb="2" eb="3">
      <t>オンナ</t>
    </rPh>
    <phoneticPr fontId="9"/>
  </si>
  <si>
    <t>県立柏原高等学校</t>
  </si>
  <si>
    <t>柏原</t>
  </si>
  <si>
    <t>灘高等学校</t>
  </si>
  <si>
    <t>灘</t>
  </si>
  <si>
    <t>県立氷上西高等学校</t>
  </si>
  <si>
    <t>氷上西</t>
  </si>
  <si>
    <t>六甲高等学校</t>
  </si>
  <si>
    <t>六甲</t>
    <phoneticPr fontId="9"/>
  </si>
  <si>
    <t>県立氷上高等学校</t>
  </si>
  <si>
    <t>氷上</t>
  </si>
  <si>
    <t>松蔭高等学校</t>
  </si>
  <si>
    <t>松蔭</t>
    <phoneticPr fontId="9"/>
  </si>
  <si>
    <t>県立篠山鳳鳴高等学校</t>
  </si>
  <si>
    <t>篠山鳳鳴</t>
  </si>
  <si>
    <t>神戸龍谷高等学校</t>
  </si>
  <si>
    <t>神戸龍谷</t>
    <phoneticPr fontId="9"/>
  </si>
  <si>
    <t>県立篠山産業高等学校</t>
  </si>
  <si>
    <t>篠山産</t>
  </si>
  <si>
    <t>神戸第一高等学校</t>
  </si>
  <si>
    <t>神戸第一</t>
    <phoneticPr fontId="9"/>
  </si>
  <si>
    <t>〃　　　　　　　　　　　丹南校</t>
    <rPh sb="12" eb="14">
      <t>タンナン</t>
    </rPh>
    <rPh sb="14" eb="15">
      <t>コウ</t>
    </rPh>
    <phoneticPr fontId="9"/>
  </si>
  <si>
    <t>丹南</t>
  </si>
  <si>
    <t>啓明学院高等学校</t>
    <rPh sb="2" eb="3">
      <t>ガク</t>
    </rPh>
    <phoneticPr fontId="9"/>
  </si>
  <si>
    <t>啓明</t>
    <phoneticPr fontId="9"/>
  </si>
  <si>
    <t>県立篠山東雲高等学校</t>
    <rPh sb="0" eb="2">
      <t>ケンリツ</t>
    </rPh>
    <rPh sb="2" eb="4">
      <t>ササヤマ</t>
    </rPh>
    <rPh sb="4" eb="5">
      <t>ヒガシ</t>
    </rPh>
    <rPh sb="5" eb="6">
      <t>クモ</t>
    </rPh>
    <rPh sb="6" eb="8">
      <t>コウトウ</t>
    </rPh>
    <rPh sb="8" eb="10">
      <t>ガッコウ</t>
    </rPh>
    <phoneticPr fontId="9"/>
  </si>
  <si>
    <t>篠山東雲</t>
    <rPh sb="0" eb="2">
      <t>ササヤマ</t>
    </rPh>
    <rPh sb="2" eb="3">
      <t>ヒガシ</t>
    </rPh>
    <rPh sb="3" eb="4">
      <t>クモ</t>
    </rPh>
    <phoneticPr fontId="9"/>
  </si>
  <si>
    <t>神港学園神港高等学校</t>
  </si>
  <si>
    <t>神港学園</t>
    <phoneticPr fontId="9"/>
  </si>
  <si>
    <t>県立北摂三田高等学校</t>
  </si>
  <si>
    <t>北摂三田</t>
  </si>
  <si>
    <t>神戸山手女子高等学校</t>
  </si>
  <si>
    <t>山手</t>
    <phoneticPr fontId="9"/>
  </si>
  <si>
    <t>県立三田西陵高等学校</t>
  </si>
  <si>
    <t>三田西陵</t>
  </si>
  <si>
    <t>親和女子高等学校</t>
  </si>
  <si>
    <t>親和</t>
    <phoneticPr fontId="9"/>
  </si>
  <si>
    <t>県立三田祥雲館高等学校</t>
    <phoneticPr fontId="9"/>
  </si>
  <si>
    <t>三田祥雲館</t>
  </si>
  <si>
    <t>神戸学院大学附属高等学校</t>
    <phoneticPr fontId="9"/>
  </si>
  <si>
    <t>神院大附</t>
    <rPh sb="0" eb="1">
      <t>カミ</t>
    </rPh>
    <rPh sb="1" eb="2">
      <t>イン</t>
    </rPh>
    <rPh sb="2" eb="3">
      <t>ダイ</t>
    </rPh>
    <rPh sb="3" eb="4">
      <t>フ</t>
    </rPh>
    <phoneticPr fontId="9"/>
  </si>
  <si>
    <t>県立豊岡高等学校</t>
  </si>
  <si>
    <t>豊岡</t>
  </si>
  <si>
    <t>神戸弘陵学園高等学校</t>
  </si>
  <si>
    <t>神戸弘陵</t>
    <phoneticPr fontId="9"/>
  </si>
  <si>
    <t>県立豊岡総合高等学校</t>
    <phoneticPr fontId="9"/>
  </si>
  <si>
    <t>豊岡総合</t>
  </si>
  <si>
    <t>神戸村野工業高等学校</t>
  </si>
  <si>
    <t>村野工</t>
    <phoneticPr fontId="9"/>
  </si>
  <si>
    <t>県立香住高等学校</t>
  </si>
  <si>
    <t>香住</t>
  </si>
  <si>
    <t>神戸星城高等学校</t>
  </si>
  <si>
    <t>神戸星城</t>
    <phoneticPr fontId="9"/>
  </si>
  <si>
    <t>県立日高高等学校</t>
  </si>
  <si>
    <t>日高</t>
  </si>
  <si>
    <t>神戸常盤女子高等学校</t>
  </si>
  <si>
    <t>常盤</t>
  </si>
  <si>
    <t>県立出石高等学校</t>
  </si>
  <si>
    <t>出石</t>
  </si>
  <si>
    <t>育英高等学校</t>
  </si>
  <si>
    <t>育英</t>
  </si>
  <si>
    <t>県立村岡高等学校</t>
  </si>
  <si>
    <t>村岡</t>
  </si>
  <si>
    <t>神戸野田高等学校</t>
  </si>
  <si>
    <t>神戸野田</t>
  </si>
  <si>
    <t>県立浜坂高等学校</t>
  </si>
  <si>
    <t>浜坂</t>
  </si>
  <si>
    <t>滝川高等学校</t>
  </si>
  <si>
    <t>滝川</t>
  </si>
  <si>
    <t>県立生野高等学校</t>
  </si>
  <si>
    <t>生野</t>
  </si>
  <si>
    <t>滝川第二高等学校</t>
  </si>
  <si>
    <t>滝川第二</t>
  </si>
  <si>
    <t>県立和田山高等学校</t>
  </si>
  <si>
    <t>和田山</t>
  </si>
  <si>
    <t>須磨学園高等学校</t>
  </si>
  <si>
    <t>須磨学園</t>
    <rPh sb="2" eb="4">
      <t>ガクエン</t>
    </rPh>
    <phoneticPr fontId="9"/>
  </si>
  <si>
    <t>県立八鹿高等学校</t>
  </si>
  <si>
    <t>八鹿</t>
  </si>
  <si>
    <t>須磨ノ浦女子高等学校</t>
  </si>
  <si>
    <t>須磨ノ浦</t>
    <phoneticPr fontId="9"/>
  </si>
  <si>
    <t>県立但馬農業高等学校</t>
  </si>
  <si>
    <t>但馬農</t>
  </si>
  <si>
    <t>神戸国際高等学校</t>
  </si>
  <si>
    <t>神戸国際</t>
  </si>
  <si>
    <t>県立洲本高等学校</t>
  </si>
  <si>
    <t>洲本</t>
  </si>
  <si>
    <t>神戸国際大学附属高等学校</t>
    <phoneticPr fontId="9"/>
  </si>
  <si>
    <t>神戸国際附</t>
  </si>
  <si>
    <t>県立洲本実業高等学校</t>
  </si>
  <si>
    <t>洲本実</t>
  </si>
  <si>
    <t>愛徳学園高等学校</t>
  </si>
  <si>
    <t>愛徳</t>
  </si>
  <si>
    <t>県立津名高等学校</t>
  </si>
  <si>
    <t>津名</t>
  </si>
  <si>
    <t>園田学園高等学校</t>
  </si>
  <si>
    <t>園田</t>
  </si>
  <si>
    <t>県立淡路高等学校</t>
  </si>
  <si>
    <t>淡路</t>
  </si>
  <si>
    <t>百合学院高等学校</t>
  </si>
  <si>
    <t>百合</t>
  </si>
  <si>
    <t>県立淡路三原高等学校</t>
    <rPh sb="0" eb="2">
      <t>ケンリツ</t>
    </rPh>
    <rPh sb="2" eb="4">
      <t>アワジ</t>
    </rPh>
    <rPh sb="4" eb="6">
      <t>ミハラ</t>
    </rPh>
    <rPh sb="6" eb="10">
      <t>コウトウガッコウ</t>
    </rPh>
    <phoneticPr fontId="9"/>
  </si>
  <si>
    <t>淡路三原</t>
    <rPh sb="0" eb="2">
      <t>アワジ</t>
    </rPh>
    <rPh sb="2" eb="4">
      <t>ミハラ</t>
    </rPh>
    <phoneticPr fontId="9"/>
  </si>
  <si>
    <t>武庫川女子大学附属高等学校</t>
    <phoneticPr fontId="9"/>
  </si>
  <si>
    <t>武庫川大附</t>
  </si>
  <si>
    <t>兵庫県立大学附属高等学校</t>
    <rPh sb="0" eb="2">
      <t>ヒョウゴ</t>
    </rPh>
    <rPh sb="2" eb="4">
      <t>ケンリツ</t>
    </rPh>
    <rPh sb="4" eb="6">
      <t>ダイガク</t>
    </rPh>
    <phoneticPr fontId="9"/>
  </si>
  <si>
    <t>県立大附</t>
    <rPh sb="0" eb="2">
      <t>ケンリツ</t>
    </rPh>
    <phoneticPr fontId="9"/>
  </si>
  <si>
    <t>甲子園学院高等学校</t>
  </si>
  <si>
    <t>甲子園</t>
    <rPh sb="0" eb="3">
      <t>コウシエン</t>
    </rPh>
    <phoneticPr fontId="9"/>
  </si>
  <si>
    <t>夙川学院高等学校</t>
  </si>
  <si>
    <t>夙川</t>
    <rPh sb="0" eb="2">
      <t>シュクガワ</t>
    </rPh>
    <phoneticPr fontId="9"/>
  </si>
  <si>
    <t>甲陽学院高等学校</t>
  </si>
  <si>
    <t>甲陽</t>
    <rPh sb="0" eb="2">
      <t>コウヨウ</t>
    </rPh>
    <phoneticPr fontId="9"/>
  </si>
  <si>
    <t>◎市立高等学校全日制</t>
  </si>
  <si>
    <t>神戸女学院高等学校</t>
  </si>
  <si>
    <t>女学院</t>
    <rPh sb="0" eb="3">
      <t>ジョガクイン</t>
    </rPh>
    <phoneticPr fontId="9"/>
  </si>
  <si>
    <t>関西学院高等部</t>
    <rPh sb="0" eb="2">
      <t>カンサイ</t>
    </rPh>
    <rPh sb="2" eb="4">
      <t>ガクイン</t>
    </rPh>
    <rPh sb="4" eb="7">
      <t>コウトウブ</t>
    </rPh>
    <phoneticPr fontId="9"/>
  </si>
  <si>
    <t>関学</t>
    <rPh sb="0" eb="2">
      <t>カンガク</t>
    </rPh>
    <phoneticPr fontId="9"/>
  </si>
  <si>
    <t>神戸市立葺合高等学校</t>
  </si>
  <si>
    <t>葺合</t>
  </si>
  <si>
    <t>報徳学園高等学校</t>
    <rPh sb="0" eb="2">
      <t>ホウトク</t>
    </rPh>
    <rPh sb="2" eb="4">
      <t>ガクエン</t>
    </rPh>
    <rPh sb="4" eb="6">
      <t>コウトウ</t>
    </rPh>
    <rPh sb="6" eb="8">
      <t>ガッコウ</t>
    </rPh>
    <phoneticPr fontId="9"/>
  </si>
  <si>
    <t>報徳</t>
    <rPh sb="0" eb="2">
      <t>ホウトク</t>
    </rPh>
    <phoneticPr fontId="9"/>
  </si>
  <si>
    <t>神戸市立六甲ｱｲﾗﾝﾄﾞ高等学校</t>
    <phoneticPr fontId="9"/>
  </si>
  <si>
    <t>六甲アイ</t>
  </si>
  <si>
    <t>仁川学院高等学校</t>
  </si>
  <si>
    <t>仁川</t>
    <rPh sb="0" eb="2">
      <t>ニガワ</t>
    </rPh>
    <phoneticPr fontId="9"/>
  </si>
  <si>
    <t>神戸市立神港高等学校</t>
  </si>
  <si>
    <t>神港</t>
    <phoneticPr fontId="9"/>
  </si>
  <si>
    <t>甲南高等学校</t>
  </si>
  <si>
    <t>甲南</t>
    <rPh sb="0" eb="2">
      <t>コウナン</t>
    </rPh>
    <phoneticPr fontId="9"/>
  </si>
  <si>
    <t>神戸市立兵庫商業高等学校</t>
    <phoneticPr fontId="9"/>
  </si>
  <si>
    <t>兵庫商</t>
  </si>
  <si>
    <t>芦屋学園高等学校</t>
    <rPh sb="2" eb="4">
      <t>ガクエン</t>
    </rPh>
    <phoneticPr fontId="9"/>
  </si>
  <si>
    <t>芦屋学園</t>
    <rPh sb="0" eb="2">
      <t>アシヤ</t>
    </rPh>
    <rPh sb="2" eb="4">
      <t>ガクエン</t>
    </rPh>
    <phoneticPr fontId="9"/>
  </si>
  <si>
    <t>神戸市立須磨翔風高等学校</t>
    <rPh sb="0" eb="2">
      <t>コウベ</t>
    </rPh>
    <rPh sb="2" eb="4">
      <t>イチリツ</t>
    </rPh>
    <rPh sb="4" eb="6">
      <t>スマ</t>
    </rPh>
    <rPh sb="6" eb="7">
      <t>ショウ</t>
    </rPh>
    <rPh sb="7" eb="8">
      <t>カゼ</t>
    </rPh>
    <rPh sb="8" eb="10">
      <t>コウトウ</t>
    </rPh>
    <rPh sb="10" eb="12">
      <t>ガッコウ</t>
    </rPh>
    <phoneticPr fontId="9"/>
  </si>
  <si>
    <t>須磨翔風</t>
    <rPh sb="0" eb="2">
      <t>スマ</t>
    </rPh>
    <rPh sb="2" eb="3">
      <t>ショウ</t>
    </rPh>
    <rPh sb="3" eb="4">
      <t>カゼ</t>
    </rPh>
    <phoneticPr fontId="9"/>
  </si>
  <si>
    <t>小林聖心女子学院高等学校</t>
    <phoneticPr fontId="9"/>
  </si>
  <si>
    <t>小林聖心</t>
    <rPh sb="0" eb="2">
      <t>コバヤシ</t>
    </rPh>
    <rPh sb="2" eb="4">
      <t>セイシン</t>
    </rPh>
    <phoneticPr fontId="9"/>
  </si>
  <si>
    <t>神戸市立科学技術高等学校</t>
    <rPh sb="0" eb="2">
      <t>コウベ</t>
    </rPh>
    <rPh sb="2" eb="4">
      <t>シリツ</t>
    </rPh>
    <rPh sb="4" eb="6">
      <t>カガク</t>
    </rPh>
    <rPh sb="6" eb="8">
      <t>ギジュツ</t>
    </rPh>
    <rPh sb="8" eb="10">
      <t>コウトウ</t>
    </rPh>
    <rPh sb="10" eb="12">
      <t>ガッコウ</t>
    </rPh>
    <phoneticPr fontId="9"/>
  </si>
  <si>
    <t>神戸科技</t>
    <rPh sb="0" eb="2">
      <t>コウベ</t>
    </rPh>
    <rPh sb="2" eb="3">
      <t>カ</t>
    </rPh>
    <rPh sb="3" eb="4">
      <t>ギ</t>
    </rPh>
    <phoneticPr fontId="9"/>
  </si>
  <si>
    <t>雲雀丘学園高等学校</t>
  </si>
  <si>
    <t>雲雀丘</t>
    <rPh sb="0" eb="3">
      <t>ヒバリガオカ</t>
    </rPh>
    <phoneticPr fontId="9"/>
  </si>
  <si>
    <t>尼崎市立尼崎高等学校</t>
    <rPh sb="0" eb="2">
      <t>アマガサキ</t>
    </rPh>
    <rPh sb="2" eb="4">
      <t>シリツ</t>
    </rPh>
    <rPh sb="4" eb="6">
      <t>アマガサキ</t>
    </rPh>
    <rPh sb="6" eb="8">
      <t>コウトウ</t>
    </rPh>
    <rPh sb="8" eb="10">
      <t>ガッコウ</t>
    </rPh>
    <phoneticPr fontId="9"/>
  </si>
  <si>
    <t>市尼崎</t>
    <rPh sb="0" eb="1">
      <t>シ</t>
    </rPh>
    <rPh sb="1" eb="3">
      <t>アマガサキ</t>
    </rPh>
    <phoneticPr fontId="9"/>
  </si>
  <si>
    <t>三田学園高等学校</t>
  </si>
  <si>
    <t>三田</t>
    <rPh sb="0" eb="2">
      <t>サンダ</t>
    </rPh>
    <phoneticPr fontId="9"/>
  </si>
  <si>
    <t>尼崎市立尼崎双星高等学校</t>
    <rPh sb="0" eb="2">
      <t>アマガサキ</t>
    </rPh>
    <rPh sb="2" eb="4">
      <t>シリツ</t>
    </rPh>
    <rPh sb="4" eb="6">
      <t>アマガサキ</t>
    </rPh>
    <rPh sb="6" eb="7">
      <t>ソウ</t>
    </rPh>
    <rPh sb="7" eb="8">
      <t>ホシ</t>
    </rPh>
    <rPh sb="8" eb="10">
      <t>コウトウ</t>
    </rPh>
    <rPh sb="10" eb="12">
      <t>ガッコウ</t>
    </rPh>
    <phoneticPr fontId="9"/>
  </si>
  <si>
    <t>尼崎双星</t>
    <rPh sb="0" eb="2">
      <t>アマガサキ</t>
    </rPh>
    <rPh sb="2" eb="3">
      <t>ソウ</t>
    </rPh>
    <rPh sb="3" eb="4">
      <t>ホシ</t>
    </rPh>
    <phoneticPr fontId="9"/>
  </si>
  <si>
    <t>三田松聖高等学校</t>
    <rPh sb="0" eb="2">
      <t>サンダ</t>
    </rPh>
    <rPh sb="2" eb="3">
      <t>マツ</t>
    </rPh>
    <rPh sb="3" eb="4">
      <t>セイ</t>
    </rPh>
    <rPh sb="4" eb="6">
      <t>コウトウ</t>
    </rPh>
    <rPh sb="6" eb="8">
      <t>ガッコウ</t>
    </rPh>
    <phoneticPr fontId="9"/>
  </si>
  <si>
    <t>三田松聖</t>
    <rPh sb="0" eb="2">
      <t>サンダ</t>
    </rPh>
    <rPh sb="2" eb="3">
      <t>マツ</t>
    </rPh>
    <rPh sb="3" eb="4">
      <t>セイ</t>
    </rPh>
    <phoneticPr fontId="9"/>
  </si>
  <si>
    <t>★尼崎市立尼崎産業高等学校</t>
    <phoneticPr fontId="9"/>
  </si>
  <si>
    <t>尼崎産</t>
  </si>
  <si>
    <t>白陵高等学校</t>
  </si>
  <si>
    <t>白陵</t>
    <rPh sb="0" eb="1">
      <t>ハク</t>
    </rPh>
    <rPh sb="1" eb="2">
      <t>リョウ</t>
    </rPh>
    <phoneticPr fontId="9"/>
  </si>
  <si>
    <t>★尼崎市立尼崎東高等学校</t>
    <phoneticPr fontId="9"/>
  </si>
  <si>
    <t>尼崎東</t>
  </si>
  <si>
    <t>淳心学院高等学校</t>
  </si>
  <si>
    <t>淳心</t>
  </si>
  <si>
    <t>西宮市立西宮高等学校</t>
  </si>
  <si>
    <t>市西宮</t>
  </si>
  <si>
    <t>兵庫県播磨高等学校</t>
  </si>
  <si>
    <t>播磨</t>
  </si>
  <si>
    <t>西宮市立西宮東高等学校</t>
  </si>
  <si>
    <t>西宮東</t>
    <rPh sb="0" eb="2">
      <t>ニシノミヤ</t>
    </rPh>
    <rPh sb="2" eb="3">
      <t>ヒガシ</t>
    </rPh>
    <phoneticPr fontId="9"/>
  </si>
  <si>
    <t>東洋大学附属姫路高等学校</t>
  </si>
  <si>
    <t>東洋大姫路</t>
  </si>
  <si>
    <t>伊丹市立伊丹高等学校</t>
    <rPh sb="0" eb="2">
      <t>イタミ</t>
    </rPh>
    <rPh sb="2" eb="4">
      <t>シリツ</t>
    </rPh>
    <rPh sb="4" eb="6">
      <t>イタミ</t>
    </rPh>
    <rPh sb="6" eb="8">
      <t>コウトウ</t>
    </rPh>
    <rPh sb="8" eb="10">
      <t>ガッコウ</t>
    </rPh>
    <phoneticPr fontId="9"/>
  </si>
  <si>
    <t>市伊丹</t>
    <rPh sb="0" eb="1">
      <t>シ</t>
    </rPh>
    <rPh sb="1" eb="3">
      <t>イタミ</t>
    </rPh>
    <phoneticPr fontId="9"/>
  </si>
  <si>
    <t>賢明女子学院高等学校</t>
  </si>
  <si>
    <t>賢明</t>
  </si>
  <si>
    <t>明石市立明石商業高等学校</t>
    <phoneticPr fontId="9"/>
  </si>
  <si>
    <t>明石商</t>
    <rPh sb="0" eb="2">
      <t>アカシ</t>
    </rPh>
    <rPh sb="2" eb="3">
      <t>ショウ</t>
    </rPh>
    <phoneticPr fontId="9"/>
  </si>
  <si>
    <t>市川高等学校</t>
  </si>
  <si>
    <t>市川</t>
  </si>
  <si>
    <t>姫路市立姫路高等学校</t>
  </si>
  <si>
    <t>姫路</t>
    <rPh sb="0" eb="2">
      <t>ヒメジ</t>
    </rPh>
    <phoneticPr fontId="9"/>
  </si>
  <si>
    <t>日ノ本学園高等学校</t>
  </si>
  <si>
    <t>日ノ本</t>
  </si>
  <si>
    <t>姫路市立琴丘高等学校</t>
    <rPh sb="0" eb="2">
      <t>ヒメジ</t>
    </rPh>
    <rPh sb="2" eb="4">
      <t>シリツ</t>
    </rPh>
    <rPh sb="4" eb="5">
      <t>コト</t>
    </rPh>
    <rPh sb="5" eb="6">
      <t>オカ</t>
    </rPh>
    <rPh sb="6" eb="8">
      <t>コウトウ</t>
    </rPh>
    <rPh sb="8" eb="10">
      <t>ガッコウ</t>
    </rPh>
    <phoneticPr fontId="9"/>
  </si>
  <si>
    <t>琴丘</t>
    <rPh sb="0" eb="1">
      <t>コト</t>
    </rPh>
    <rPh sb="1" eb="2">
      <t>オカ</t>
    </rPh>
    <phoneticPr fontId="9"/>
  </si>
  <si>
    <t>日生学園第三高等学校</t>
  </si>
  <si>
    <t>日生第三</t>
  </si>
  <si>
    <t>姫路市立飾磨高等学校</t>
    <rPh sb="0" eb="2">
      <t>ヒメジ</t>
    </rPh>
    <rPh sb="2" eb="4">
      <t>シリツ</t>
    </rPh>
    <rPh sb="4" eb="6">
      <t>シカマ</t>
    </rPh>
    <rPh sb="6" eb="8">
      <t>コウトウ</t>
    </rPh>
    <rPh sb="8" eb="10">
      <t>ガッコウ</t>
    </rPh>
    <phoneticPr fontId="9"/>
  </si>
  <si>
    <t>飾磨</t>
    <rPh sb="0" eb="2">
      <t>シカマ</t>
    </rPh>
    <phoneticPr fontId="9"/>
  </si>
  <si>
    <t>近畿大学附属豊岡高等学校</t>
  </si>
  <si>
    <t>近畿大豊岡</t>
  </si>
  <si>
    <t>柳学園高等学校</t>
  </si>
  <si>
    <t>柳</t>
  </si>
  <si>
    <t>神戸海星女子学院高等学校</t>
  </si>
  <si>
    <t>海星</t>
  </si>
  <si>
    <t>生野学園高等学校</t>
  </si>
  <si>
    <t>生野学園</t>
    <rPh sb="0" eb="2">
      <t>イクノ</t>
    </rPh>
    <rPh sb="2" eb="4">
      <t>ガクエン</t>
    </rPh>
    <phoneticPr fontId="9"/>
  </si>
  <si>
    <t>◎県立高等学校定時制・通信制</t>
  </si>
  <si>
    <t>◎私立高等学校通信制</t>
  </si>
  <si>
    <t>県立神戸工業高等学校</t>
  </si>
  <si>
    <t>神戸工</t>
    <phoneticPr fontId="9"/>
  </si>
  <si>
    <t>福智高等学校東亜</t>
  </si>
  <si>
    <t>福智東亜</t>
  </si>
  <si>
    <t>県立湊川高等学校</t>
  </si>
  <si>
    <t>湊川</t>
  </si>
  <si>
    <t>専修学校　西宮甲英高等学院</t>
    <rPh sb="0" eb="2">
      <t>センシュウ</t>
    </rPh>
    <rPh sb="2" eb="4">
      <t>ガッコウ</t>
    </rPh>
    <rPh sb="5" eb="7">
      <t>ニシノミヤ</t>
    </rPh>
    <rPh sb="7" eb="9">
      <t>コウエイ</t>
    </rPh>
    <rPh sb="9" eb="11">
      <t>コウトウ</t>
    </rPh>
    <rPh sb="11" eb="13">
      <t>ガクイン</t>
    </rPh>
    <phoneticPr fontId="9"/>
  </si>
  <si>
    <t>西宮甲英</t>
    <rPh sb="0" eb="2">
      <t>ニシノミヤ</t>
    </rPh>
    <rPh sb="2" eb="4">
      <t>コウエイ</t>
    </rPh>
    <phoneticPr fontId="9"/>
  </si>
  <si>
    <t>県立長田商業高等学校</t>
  </si>
  <si>
    <t>長田商</t>
  </si>
  <si>
    <t>クラーク記念国際高等学校芦屋ｷｬﾝﾊﾟｽ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アシヤ</t>
    </rPh>
    <phoneticPr fontId="9"/>
  </si>
  <si>
    <t>クラーク芦屋</t>
    <rPh sb="4" eb="6">
      <t>アシヤ</t>
    </rPh>
    <phoneticPr fontId="9"/>
  </si>
  <si>
    <t>県立神崎工業高等学校</t>
  </si>
  <si>
    <t>神崎工</t>
  </si>
  <si>
    <t>クラーク記念国際高等学校姫路ｷｬﾝﾊﾟｽ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ヒメジ</t>
    </rPh>
    <phoneticPr fontId="9"/>
  </si>
  <si>
    <t>クラーク姫路</t>
    <rPh sb="4" eb="6">
      <t>ヒメジ</t>
    </rPh>
    <phoneticPr fontId="9"/>
  </si>
  <si>
    <t>★県立川西高等学校宝塚良元校</t>
    <phoneticPr fontId="9"/>
  </si>
  <si>
    <t>良元</t>
    <rPh sb="0" eb="1">
      <t>リョウ</t>
    </rPh>
    <rPh sb="1" eb="2">
      <t>ゲン</t>
    </rPh>
    <phoneticPr fontId="9"/>
  </si>
  <si>
    <t>クラーク記念国際高等学校豊岡ｷｬﾝﾊﾟｽ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トヨオカ</t>
    </rPh>
    <phoneticPr fontId="9"/>
  </si>
  <si>
    <t>クラーク豊岡</t>
    <rPh sb="4" eb="6">
      <t>トヨオカ</t>
    </rPh>
    <phoneticPr fontId="9"/>
  </si>
  <si>
    <t>★県立川西高等学校</t>
    <phoneticPr fontId="9"/>
  </si>
  <si>
    <t>川西</t>
    <phoneticPr fontId="9"/>
  </si>
  <si>
    <t>向陽台高等学校育成学園</t>
    <rPh sb="0" eb="3">
      <t>コウヨウダイ</t>
    </rPh>
    <rPh sb="3" eb="5">
      <t>コウトウ</t>
    </rPh>
    <rPh sb="5" eb="7">
      <t>ガッコウ</t>
    </rPh>
    <rPh sb="7" eb="9">
      <t>イクセイ</t>
    </rPh>
    <rPh sb="9" eb="11">
      <t>ガクエン</t>
    </rPh>
    <phoneticPr fontId="9"/>
  </si>
  <si>
    <t>向陽台育成</t>
    <rPh sb="0" eb="3">
      <t>コウヨウダイ</t>
    </rPh>
    <rPh sb="3" eb="5">
      <t>イクセイ</t>
    </rPh>
    <phoneticPr fontId="9"/>
  </si>
  <si>
    <t>県立西宮香風高等学校</t>
  </si>
  <si>
    <t>西宮香風</t>
  </si>
  <si>
    <t>向陽台高等学校三田ﾓｰﾄﾞﾋﾞｼﾞﾈｽ専門学校</t>
    <rPh sb="0" eb="3">
      <t>コウヨウダイ</t>
    </rPh>
    <rPh sb="3" eb="5">
      <t>コウトウ</t>
    </rPh>
    <rPh sb="5" eb="7">
      <t>ガッコウ</t>
    </rPh>
    <rPh sb="7" eb="9">
      <t>サンダ</t>
    </rPh>
    <rPh sb="19" eb="21">
      <t>センモン</t>
    </rPh>
    <rPh sb="21" eb="23">
      <t>ガッコウ</t>
    </rPh>
    <phoneticPr fontId="9"/>
  </si>
  <si>
    <t>向陽台三田</t>
    <rPh sb="0" eb="3">
      <t>コウヨウダイ</t>
    </rPh>
    <rPh sb="3" eb="5">
      <t>サンダ</t>
    </rPh>
    <phoneticPr fontId="9"/>
  </si>
  <si>
    <t>有馬定</t>
  </si>
  <si>
    <t>相生学院高等学校</t>
    <rPh sb="0" eb="2">
      <t>アイオイ</t>
    </rPh>
    <rPh sb="2" eb="4">
      <t>ガクイン</t>
    </rPh>
    <rPh sb="4" eb="8">
      <t>コウトウガッコウ</t>
    </rPh>
    <phoneticPr fontId="9"/>
  </si>
  <si>
    <t>相生学院</t>
    <rPh sb="0" eb="2">
      <t>アイオイ</t>
    </rPh>
    <rPh sb="2" eb="4">
      <t>ガクイン</t>
    </rPh>
    <phoneticPr fontId="9"/>
  </si>
  <si>
    <t>県立錦城高等学校</t>
  </si>
  <si>
    <t>錦城</t>
  </si>
  <si>
    <t>師友塾高等学校神戸</t>
    <rPh sb="0" eb="2">
      <t>シユウ</t>
    </rPh>
    <rPh sb="2" eb="3">
      <t>ジュク</t>
    </rPh>
    <rPh sb="3" eb="7">
      <t>コウトウガッコウ</t>
    </rPh>
    <rPh sb="7" eb="9">
      <t>コウベ</t>
    </rPh>
    <phoneticPr fontId="9"/>
  </si>
  <si>
    <t>師友塾高神戸</t>
    <rPh sb="0" eb="2">
      <t>シユウ</t>
    </rPh>
    <rPh sb="2" eb="3">
      <t>ジュク</t>
    </rPh>
    <rPh sb="3" eb="4">
      <t>コウ</t>
    </rPh>
    <rPh sb="4" eb="6">
      <t>コウベ</t>
    </rPh>
    <phoneticPr fontId="9"/>
  </si>
  <si>
    <t>県農定</t>
  </si>
  <si>
    <t>F.S.播磨西高等学院</t>
    <rPh sb="4" eb="6">
      <t>ハリマ</t>
    </rPh>
    <rPh sb="6" eb="7">
      <t>ニシ</t>
    </rPh>
    <rPh sb="7" eb="9">
      <t>コウトウ</t>
    </rPh>
    <rPh sb="9" eb="11">
      <t>ガクイン</t>
    </rPh>
    <phoneticPr fontId="9"/>
  </si>
  <si>
    <t>F.S.播磨西</t>
    <phoneticPr fontId="9"/>
  </si>
  <si>
    <t>県立西脇北高等学校</t>
  </si>
  <si>
    <t>西脇北</t>
  </si>
  <si>
    <t>松陽定</t>
  </si>
  <si>
    <t>小野工定</t>
  </si>
  <si>
    <t>◎その他</t>
  </si>
  <si>
    <t>県立姫路北高等学校</t>
    <rPh sb="0" eb="2">
      <t>ケンリツ</t>
    </rPh>
    <rPh sb="2" eb="4">
      <t>ヒメジ</t>
    </rPh>
    <rPh sb="4" eb="5">
      <t>キタ</t>
    </rPh>
    <rPh sb="5" eb="7">
      <t>コウトウ</t>
    </rPh>
    <rPh sb="7" eb="9">
      <t>ガッコウ</t>
    </rPh>
    <phoneticPr fontId="9"/>
  </si>
  <si>
    <t>姫路北</t>
    <rPh sb="0" eb="2">
      <t>ヒメジ</t>
    </rPh>
    <rPh sb="2" eb="3">
      <t>キタ</t>
    </rPh>
    <phoneticPr fontId="9"/>
  </si>
  <si>
    <t>県立飾磨工業高等学校</t>
    <phoneticPr fontId="9"/>
  </si>
  <si>
    <t>飾磨工多</t>
  </si>
  <si>
    <t>神戸朝鮮高級学校</t>
    <phoneticPr fontId="9"/>
  </si>
  <si>
    <t>神戸朝鮮</t>
  </si>
  <si>
    <t>相生産定</t>
  </si>
  <si>
    <t>平田調理専門学校</t>
  </si>
  <si>
    <t>平田調理</t>
  </si>
  <si>
    <t>県立龍野北高等学校</t>
    <rPh sb="4" eb="5">
      <t>キタ</t>
    </rPh>
    <phoneticPr fontId="9"/>
  </si>
  <si>
    <t>龍野北定</t>
    <rPh sb="2" eb="3">
      <t>キタ</t>
    </rPh>
    <phoneticPr fontId="9"/>
  </si>
  <si>
    <t>カネディアン・アカデミィ</t>
    <phoneticPr fontId="9"/>
  </si>
  <si>
    <t>カネデアン</t>
    <phoneticPr fontId="9"/>
  </si>
  <si>
    <t>赤穂定</t>
  </si>
  <si>
    <t>神戸市立工業高等専門学校</t>
    <rPh sb="0" eb="2">
      <t>コウベ</t>
    </rPh>
    <rPh sb="2" eb="4">
      <t>シリツ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9"/>
  </si>
  <si>
    <t>神戸高専</t>
    <rPh sb="0" eb="2">
      <t>コウベ</t>
    </rPh>
    <rPh sb="2" eb="3">
      <t>コウ</t>
    </rPh>
    <rPh sb="3" eb="4">
      <t>セン</t>
    </rPh>
    <phoneticPr fontId="9"/>
  </si>
  <si>
    <t>豊岡定</t>
  </si>
  <si>
    <t>国立明石工業高等専門学校</t>
    <rPh sb="0" eb="2">
      <t>コクリツ</t>
    </rPh>
    <rPh sb="2" eb="4">
      <t>アカシ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9"/>
  </si>
  <si>
    <t>明石高専</t>
    <rPh sb="0" eb="2">
      <t>アカシ</t>
    </rPh>
    <rPh sb="2" eb="4">
      <t>コウセン</t>
    </rPh>
    <phoneticPr fontId="9"/>
  </si>
  <si>
    <t>洲本定</t>
  </si>
  <si>
    <t>大岡学園高等専修学校</t>
    <rPh sb="0" eb="2">
      <t>オオオカ</t>
    </rPh>
    <rPh sb="2" eb="4">
      <t>ガクエン</t>
    </rPh>
    <rPh sb="4" eb="6">
      <t>コウトウ</t>
    </rPh>
    <rPh sb="6" eb="8">
      <t>センシュウ</t>
    </rPh>
    <rPh sb="8" eb="10">
      <t>ガッコウ</t>
    </rPh>
    <phoneticPr fontId="9"/>
  </si>
  <si>
    <t>大岡学園</t>
    <rPh sb="0" eb="2">
      <t>オオオカ</t>
    </rPh>
    <rPh sb="2" eb="4">
      <t>ガクエン</t>
    </rPh>
    <phoneticPr fontId="9"/>
  </si>
  <si>
    <t>県立青雲高等学校（通）</t>
  </si>
  <si>
    <t>青雲</t>
  </si>
  <si>
    <t>国立神戸大学附属中等教育学校</t>
    <rPh sb="0" eb="2">
      <t>コクリツ</t>
    </rPh>
    <rPh sb="2" eb="4">
      <t>コウベ</t>
    </rPh>
    <rPh sb="4" eb="6">
      <t>ダイガク</t>
    </rPh>
    <rPh sb="6" eb="8">
      <t>フゾク</t>
    </rPh>
    <rPh sb="8" eb="10">
      <t>チュウトウ</t>
    </rPh>
    <rPh sb="10" eb="12">
      <t>キョウイク</t>
    </rPh>
    <rPh sb="12" eb="14">
      <t>ガッコウ</t>
    </rPh>
    <phoneticPr fontId="9"/>
  </si>
  <si>
    <t>神大附中等</t>
    <rPh sb="0" eb="1">
      <t>カミ</t>
    </rPh>
    <rPh sb="1" eb="2">
      <t>ダイ</t>
    </rPh>
    <rPh sb="2" eb="3">
      <t>フ</t>
    </rPh>
    <rPh sb="3" eb="5">
      <t>チュウトウ</t>
    </rPh>
    <phoneticPr fontId="9"/>
  </si>
  <si>
    <t>県立網干高等学校（通）</t>
    <phoneticPr fontId="9"/>
  </si>
  <si>
    <t>網干通</t>
    <rPh sb="0" eb="2">
      <t>アボシ</t>
    </rPh>
    <rPh sb="2" eb="3">
      <t>ツウ</t>
    </rPh>
    <phoneticPr fontId="9"/>
  </si>
  <si>
    <t>県立阪神昆陽高等学校</t>
    <rPh sb="0" eb="2">
      <t>ケンリツ</t>
    </rPh>
    <rPh sb="2" eb="4">
      <t>ハンシン</t>
    </rPh>
    <rPh sb="4" eb="6">
      <t>コヤ</t>
    </rPh>
    <rPh sb="6" eb="8">
      <t>コウトウ</t>
    </rPh>
    <rPh sb="8" eb="10">
      <t>ガッコウ</t>
    </rPh>
    <phoneticPr fontId="9"/>
  </si>
  <si>
    <t>阪神昆陽</t>
    <rPh sb="0" eb="2">
      <t>ハンシン</t>
    </rPh>
    <rPh sb="2" eb="4">
      <t>コヤ</t>
    </rPh>
    <phoneticPr fontId="9"/>
  </si>
  <si>
    <t>〈備　考〉</t>
    <rPh sb="1" eb="4">
      <t>ビコウ</t>
    </rPh>
    <phoneticPr fontId="9"/>
  </si>
  <si>
    <t>高校の競技会であるかぎり「高」をつけない。</t>
    <phoneticPr fontId="9"/>
  </si>
  <si>
    <t>◎市立高等学校定時制</t>
  </si>
  <si>
    <t>県立、市立、私立の区別を必要とする学校のみ</t>
    <rPh sb="17" eb="19">
      <t>ガッコウ</t>
    </rPh>
    <phoneticPr fontId="9"/>
  </si>
  <si>
    <t>「県」「市」「私」の文字を冠する。</t>
    <phoneticPr fontId="9"/>
  </si>
  <si>
    <t>神戸市立摩耶兵庫高等学校</t>
    <phoneticPr fontId="9"/>
  </si>
  <si>
    <t>摩耶兵庫</t>
  </si>
  <si>
    <t>（区別を要しない学校には、ことさら「県」「市」等</t>
    <rPh sb="21" eb="22">
      <t>シ</t>
    </rPh>
    <rPh sb="23" eb="24">
      <t>トウ</t>
    </rPh>
    <phoneticPr fontId="9"/>
  </si>
  <si>
    <t>神戸市立楠高等学校</t>
  </si>
  <si>
    <t>楠</t>
    <rPh sb="0" eb="1">
      <t>クスノキ</t>
    </rPh>
    <phoneticPr fontId="9"/>
  </si>
  <si>
    <t>をつけない）</t>
    <phoneticPr fontId="9"/>
  </si>
  <si>
    <t>神戸市立神戸工科高等学校</t>
    <rPh sb="4" eb="6">
      <t>コウベ</t>
    </rPh>
    <rPh sb="6" eb="7">
      <t>コウ</t>
    </rPh>
    <rPh sb="7" eb="8">
      <t>カ</t>
    </rPh>
    <phoneticPr fontId="9"/>
  </si>
  <si>
    <t>神戸工科</t>
    <rPh sb="0" eb="2">
      <t>コウベ</t>
    </rPh>
    <rPh sb="2" eb="4">
      <t>コウカ</t>
    </rPh>
    <phoneticPr fontId="9"/>
  </si>
  <si>
    <t>女子単独の学校で、区別を要する学校のみ「女」</t>
    <rPh sb="20" eb="21">
      <t>オンナ</t>
    </rPh>
    <phoneticPr fontId="9"/>
  </si>
  <si>
    <t>尼崎市立尼崎工業高等学校</t>
    <phoneticPr fontId="9"/>
  </si>
  <si>
    <t>市尼崎工</t>
  </si>
  <si>
    <t>をつけ、他と区別を必要としない場合は「女」を</t>
    <rPh sb="15" eb="17">
      <t>バアイ</t>
    </rPh>
    <rPh sb="19" eb="20">
      <t>オンナ</t>
    </rPh>
    <phoneticPr fontId="9"/>
  </si>
  <si>
    <t>尼崎市立城内高等学校</t>
  </si>
  <si>
    <t>城内</t>
    <rPh sb="0" eb="2">
      <t>ジョウナイ</t>
    </rPh>
    <phoneticPr fontId="9"/>
  </si>
  <si>
    <t>つけない。</t>
    <phoneticPr fontId="9"/>
  </si>
  <si>
    <t>★伊丹市立高等学校</t>
    <phoneticPr fontId="9"/>
  </si>
  <si>
    <t>伊丹市立</t>
    <rPh sb="0" eb="2">
      <t>イタミ</t>
    </rPh>
    <rPh sb="2" eb="4">
      <t>シリツ</t>
    </rPh>
    <phoneticPr fontId="9"/>
  </si>
  <si>
    <t>学園、学院の呼称は原則としてつけない。</t>
  </si>
  <si>
    <t>分校は原則として、本校名を冠しないで、</t>
  </si>
  <si>
    <t>分校名の略称とする。</t>
  </si>
  <si>
    <t>◎県立特別支援・聴覚特別支援学校</t>
    <rPh sb="3" eb="5">
      <t>トクベツ</t>
    </rPh>
    <rPh sb="5" eb="7">
      <t>シエン</t>
    </rPh>
    <rPh sb="8" eb="10">
      <t>チョウカク</t>
    </rPh>
    <rPh sb="10" eb="12">
      <t>トクベツ</t>
    </rPh>
    <rPh sb="12" eb="14">
      <t>シエン</t>
    </rPh>
    <phoneticPr fontId="9"/>
  </si>
  <si>
    <t>定時制・通信制の独立校は「定」・「通」をつけな</t>
    <phoneticPr fontId="9"/>
  </si>
  <si>
    <t>い。併設校のみ「定」・「通」をつける。</t>
    <phoneticPr fontId="9"/>
  </si>
  <si>
    <t>県立神戸聴覚特別支援学校</t>
    <rPh sb="4" eb="6">
      <t>チョウカク</t>
    </rPh>
    <rPh sb="6" eb="8">
      <t>トクベツ</t>
    </rPh>
    <rPh sb="8" eb="10">
      <t>シエン</t>
    </rPh>
    <phoneticPr fontId="9"/>
  </si>
  <si>
    <t>神戸聴覚</t>
    <rPh sb="2" eb="4">
      <t>チョウカク</t>
    </rPh>
    <phoneticPr fontId="9"/>
  </si>
  <si>
    <t>但し、定時制・通信制のみの大会では「定」・「通」</t>
    <rPh sb="13" eb="15">
      <t>タイカイ</t>
    </rPh>
    <rPh sb="18" eb="19">
      <t>テイ</t>
    </rPh>
    <rPh sb="22" eb="23">
      <t>ツウ</t>
    </rPh>
    <phoneticPr fontId="9"/>
  </si>
  <si>
    <t>県立いなみ野特別支援学校</t>
    <rPh sb="0" eb="2">
      <t>ケンリツ</t>
    </rPh>
    <rPh sb="5" eb="6">
      <t>ノ</t>
    </rPh>
    <rPh sb="6" eb="8">
      <t>トクベツ</t>
    </rPh>
    <rPh sb="8" eb="10">
      <t>シエン</t>
    </rPh>
    <rPh sb="10" eb="12">
      <t>ガッコウ</t>
    </rPh>
    <phoneticPr fontId="9"/>
  </si>
  <si>
    <t>いなみ野特</t>
    <rPh sb="3" eb="4">
      <t>ノ</t>
    </rPh>
    <rPh sb="4" eb="5">
      <t>トク</t>
    </rPh>
    <phoneticPr fontId="9"/>
  </si>
  <si>
    <t>をつけない。</t>
    <phoneticPr fontId="9"/>
  </si>
  <si>
    <t>県立播磨特別支援学校</t>
    <rPh sb="4" eb="6">
      <t>トクベツ</t>
    </rPh>
    <rPh sb="6" eb="8">
      <t>シエン</t>
    </rPh>
    <phoneticPr fontId="9"/>
  </si>
  <si>
    <t>播磨特別</t>
    <rPh sb="2" eb="4">
      <t>トクベツ</t>
    </rPh>
    <phoneticPr fontId="9"/>
  </si>
  <si>
    <t>特殊なもの。</t>
  </si>
  <si>
    <t>県立姫路聴覚特別支援学校</t>
    <rPh sb="4" eb="6">
      <t>チョウカク</t>
    </rPh>
    <rPh sb="6" eb="8">
      <t>トクベツ</t>
    </rPh>
    <rPh sb="8" eb="10">
      <t>シエン</t>
    </rPh>
    <phoneticPr fontId="9"/>
  </si>
  <si>
    <t>姫路聴覚</t>
    <rPh sb="2" eb="4">
      <t>チョウカク</t>
    </rPh>
    <phoneticPr fontId="9"/>
  </si>
  <si>
    <t>女学院・県農・神港学園・芦屋学園・須磨学園</t>
    <rPh sb="12" eb="14">
      <t>アシヤ</t>
    </rPh>
    <rPh sb="14" eb="16">
      <t>ガクエン</t>
    </rPh>
    <rPh sb="17" eb="19">
      <t>スマ</t>
    </rPh>
    <rPh sb="19" eb="21">
      <t>ガクエン</t>
    </rPh>
    <phoneticPr fontId="9"/>
  </si>
  <si>
    <t>県立姫路特別支援学校</t>
    <rPh sb="4" eb="6">
      <t>トクベツ</t>
    </rPh>
    <rPh sb="6" eb="8">
      <t>シエン</t>
    </rPh>
    <phoneticPr fontId="9"/>
  </si>
  <si>
    <t>姫路特別</t>
    <rPh sb="2" eb="4">
      <t>トクベツ</t>
    </rPh>
    <phoneticPr fontId="9"/>
  </si>
  <si>
    <t>生野学園・相生学院、師友塾高神戸、等</t>
    <rPh sb="5" eb="7">
      <t>アイオイ</t>
    </rPh>
    <rPh sb="7" eb="9">
      <t>ガクイン</t>
    </rPh>
    <rPh sb="10" eb="12">
      <t>シユウ</t>
    </rPh>
    <rPh sb="12" eb="13">
      <t>ジュク</t>
    </rPh>
    <rPh sb="13" eb="14">
      <t>コウ</t>
    </rPh>
    <rPh sb="14" eb="16">
      <t>コウベ</t>
    </rPh>
    <rPh sb="17" eb="18">
      <t>トウ</t>
    </rPh>
    <phoneticPr fontId="9"/>
  </si>
  <si>
    <t>県立出石特別支援学校</t>
    <rPh sb="4" eb="6">
      <t>トクベツ</t>
    </rPh>
    <rPh sb="6" eb="8">
      <t>シエン</t>
    </rPh>
    <phoneticPr fontId="9"/>
  </si>
  <si>
    <t>出石特別</t>
    <rPh sb="2" eb="4">
      <t>トクベツ</t>
    </rPh>
    <phoneticPr fontId="9"/>
  </si>
  <si>
    <t>県立視覚特別支援学校</t>
    <rPh sb="0" eb="2">
      <t>ケンリツ</t>
    </rPh>
    <rPh sb="2" eb="4">
      <t>シカク</t>
    </rPh>
    <rPh sb="4" eb="6">
      <t>トクベツ</t>
    </rPh>
    <rPh sb="6" eb="8">
      <t>シエン</t>
    </rPh>
    <rPh sb="8" eb="10">
      <t>ガッコウ</t>
    </rPh>
    <phoneticPr fontId="9"/>
  </si>
  <si>
    <t>県立視覚</t>
    <rPh sb="0" eb="2">
      <t>ケンリツ</t>
    </rPh>
    <rPh sb="2" eb="4">
      <t>シカク</t>
    </rPh>
    <phoneticPr fontId="9"/>
  </si>
  <si>
    <t>県立神戸特別支援高等学校</t>
    <rPh sb="0" eb="2">
      <t>ケンリツ</t>
    </rPh>
    <rPh sb="2" eb="4">
      <t>コウベ</t>
    </rPh>
    <rPh sb="4" eb="6">
      <t>トクベツ</t>
    </rPh>
    <rPh sb="6" eb="8">
      <t>シエン</t>
    </rPh>
    <rPh sb="8" eb="10">
      <t>コウトウ</t>
    </rPh>
    <rPh sb="10" eb="12">
      <t>ガッコウ</t>
    </rPh>
    <phoneticPr fontId="9"/>
  </si>
  <si>
    <t>神戸特別</t>
    <rPh sb="0" eb="2">
      <t>コウベ</t>
    </rPh>
    <rPh sb="2" eb="4">
      <t>トクベツ</t>
    </rPh>
    <phoneticPr fontId="9"/>
  </si>
  <si>
    <r>
      <t>※</t>
    </r>
    <r>
      <rPr>
        <u/>
        <sz val="10"/>
        <rFont val="ＭＳ 明朝"/>
        <family val="1"/>
        <charset val="128"/>
      </rPr>
      <t>選手名横の学校名</t>
    </r>
    <r>
      <rPr>
        <sz val="10"/>
        <rFont val="ＭＳ 明朝"/>
        <family val="1"/>
        <charset val="128"/>
      </rPr>
      <t>は校名略称を参照してください。</t>
    </r>
    <rPh sb="1" eb="4">
      <t>センシュメイ</t>
    </rPh>
    <rPh sb="4" eb="5">
      <t>ヨコ</t>
    </rPh>
    <rPh sb="6" eb="8">
      <t>ガッコウ</t>
    </rPh>
    <rPh sb="8" eb="9">
      <t>メイ</t>
    </rPh>
    <rPh sb="10" eb="12">
      <t>コウメイ</t>
    </rPh>
    <rPh sb="12" eb="14">
      <t>リャクショウ</t>
    </rPh>
    <rPh sb="15" eb="17">
      <t>サンショウ</t>
    </rPh>
    <phoneticPr fontId="5"/>
  </si>
  <si>
    <r>
      <rPr>
        <sz val="10.5"/>
        <color theme="1"/>
        <rFont val="ＭＳ 明朝"/>
        <family val="1"/>
        <charset val="128"/>
      </rPr>
      <t>※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日（金）必着</t>
    </r>
    <rPh sb="6" eb="7">
      <t>キン</t>
    </rPh>
    <phoneticPr fontId="5"/>
  </si>
  <si>
    <r>
      <rPr>
        <sz val="10.5"/>
        <color theme="1"/>
        <rFont val="ＭＳ 明朝"/>
        <family val="1"/>
        <charset val="128"/>
      </rPr>
      <t>※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日（月）必着</t>
    </r>
    <rPh sb="6" eb="7">
      <t>ゲツ</t>
    </rPh>
    <phoneticPr fontId="5"/>
  </si>
  <si>
    <t>兵庫県高等学校総合体育大会　新体操　男子　参加申込書</t>
    <rPh sb="7" eb="9">
      <t>ソウゴウ</t>
    </rPh>
    <rPh sb="9" eb="11">
      <t>タイイク</t>
    </rPh>
    <rPh sb="11" eb="13">
      <t>タイカイ</t>
    </rPh>
    <rPh sb="14" eb="17">
      <t>シンタイソウ</t>
    </rPh>
    <rPh sb="18" eb="20">
      <t>ダンシ</t>
    </rPh>
    <phoneticPr fontId="5"/>
  </si>
  <si>
    <t>平成29年　月　日</t>
    <rPh sb="6" eb="7">
      <t>ツキ</t>
    </rPh>
    <rPh sb="8" eb="9">
      <t>ヒ</t>
    </rPh>
    <phoneticPr fontId="5"/>
  </si>
  <si>
    <t>兵庫県高等学校総合体育大会　体操競技　女子　参加申込書</t>
    <rPh sb="7" eb="9">
      <t>ソウゴウ</t>
    </rPh>
    <rPh sb="9" eb="11">
      <t>タイイク</t>
    </rPh>
    <rPh sb="11" eb="13">
      <t>タイカイ</t>
    </rPh>
    <rPh sb="19" eb="21">
      <t>ジョシ</t>
    </rPh>
    <phoneticPr fontId="5"/>
  </si>
  <si>
    <t>兵庫県高等学校総合体育大会　新体操　女子　参加申込書</t>
    <rPh sb="7" eb="9">
      <t>ソウゴウ</t>
    </rPh>
    <rPh sb="9" eb="11">
      <t>タイイク</t>
    </rPh>
    <rPh sb="11" eb="13">
      <t>タイカイ</t>
    </rPh>
    <rPh sb="14" eb="17">
      <t>シンタイソウ</t>
    </rPh>
    <rPh sb="18" eb="20">
      <t>ジョシ</t>
    </rPh>
    <phoneticPr fontId="5"/>
  </si>
  <si>
    <t>兵庫県高等学校総合体育大会　体操競技　男子　参加申込書</t>
    <rPh sb="7" eb="9">
      <t>ソウゴウ</t>
    </rPh>
    <rPh sb="9" eb="11">
      <t>タイイク</t>
    </rPh>
    <rPh sb="11" eb="13">
      <t>タイカイ</t>
    </rPh>
    <rPh sb="19" eb="21">
      <t>ダンシ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</si>
</sst>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25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1" fillId="0" borderId="0" xfId="0" applyFont="1" applyBorder="1" applyAlignment="1">
      <alignment vertical="center"/>
    </xf>
    <xf numFmtId="0" fontId="7" fillId="0" borderId="7" xfId="0" applyFont="1" applyBorder="1" applyAlignment="1"/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77" fontId="8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12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textRotation="255" shrinkToFit="1"/>
    </xf>
    <xf numFmtId="177" fontId="8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2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1" applyFill="1" applyAlignment="1">
      <alignment vertical="center"/>
    </xf>
    <xf numFmtId="0" fontId="18" fillId="0" borderId="0" xfId="1" applyFill="1" applyAlignment="1">
      <alignment horizontal="right" vertical="center"/>
    </xf>
    <xf numFmtId="0" fontId="18" fillId="0" borderId="12" xfId="1" applyFill="1" applyBorder="1" applyAlignment="1">
      <alignment vertical="center"/>
    </xf>
    <xf numFmtId="0" fontId="18" fillId="0" borderId="11" xfId="1" applyFill="1" applyBorder="1" applyAlignment="1">
      <alignment horizontal="center" vertical="center"/>
    </xf>
    <xf numFmtId="0" fontId="18" fillId="0" borderId="13" xfId="1" applyFill="1" applyBorder="1" applyAlignment="1">
      <alignment horizontal="center" vertical="center"/>
    </xf>
    <xf numFmtId="0" fontId="18" fillId="0" borderId="14" xfId="1" applyFill="1" applyBorder="1" applyAlignment="1">
      <alignment vertical="center"/>
    </xf>
    <xf numFmtId="0" fontId="18" fillId="0" borderId="15" xfId="1" applyFill="1" applyBorder="1" applyAlignment="1">
      <alignment vertical="center"/>
    </xf>
    <xf numFmtId="0" fontId="18" fillId="0" borderId="16" xfId="1" applyFill="1" applyBorder="1" applyAlignment="1">
      <alignment horizontal="distributed" vertical="center"/>
    </xf>
    <xf numFmtId="0" fontId="18" fillId="0" borderId="17" xfId="1" applyFill="1" applyBorder="1" applyAlignment="1">
      <alignment vertical="center"/>
    </xf>
    <xf numFmtId="0" fontId="18" fillId="0" borderId="1" xfId="1" applyFill="1" applyBorder="1" applyAlignment="1">
      <alignment vertical="center"/>
    </xf>
    <xf numFmtId="0" fontId="18" fillId="0" borderId="18" xfId="1" applyFill="1" applyBorder="1" applyAlignment="1">
      <alignment horizontal="distributed" vertical="center"/>
    </xf>
    <xf numFmtId="0" fontId="18" fillId="0" borderId="17" xfId="1" applyFill="1" applyBorder="1" applyAlignment="1">
      <alignment horizontal="right" vertical="center"/>
    </xf>
    <xf numFmtId="0" fontId="18" fillId="0" borderId="18" xfId="1" applyFont="1" applyFill="1" applyBorder="1" applyAlignment="1">
      <alignment horizontal="distributed" vertical="center"/>
    </xf>
    <xf numFmtId="0" fontId="18" fillId="0" borderId="1" xfId="1" applyFont="1" applyFill="1" applyBorder="1" applyAlignment="1">
      <alignment vertical="center"/>
    </xf>
    <xf numFmtId="0" fontId="18" fillId="0" borderId="19" xfId="1" applyFill="1" applyBorder="1" applyAlignment="1">
      <alignment vertical="center"/>
    </xf>
    <xf numFmtId="0" fontId="18" fillId="0" borderId="20" xfId="1" applyFill="1" applyBorder="1" applyAlignment="1">
      <alignment vertical="center"/>
    </xf>
    <xf numFmtId="0" fontId="18" fillId="0" borderId="10" xfId="1" applyFill="1" applyBorder="1" applyAlignment="1">
      <alignment horizontal="distributed" vertical="center"/>
    </xf>
    <xf numFmtId="0" fontId="18" fillId="0" borderId="7" xfId="1" applyFill="1" applyBorder="1" applyAlignment="1">
      <alignment vertical="center"/>
    </xf>
    <xf numFmtId="0" fontId="18" fillId="0" borderId="0" xfId="1" applyFill="1" applyAlignment="1">
      <alignment horizontal="distributed" vertical="center"/>
    </xf>
    <xf numFmtId="0" fontId="18" fillId="0" borderId="21" xfId="1" applyFill="1" applyBorder="1" applyAlignment="1">
      <alignment vertical="center"/>
    </xf>
    <xf numFmtId="0" fontId="18" fillId="0" borderId="9" xfId="1" applyFill="1" applyBorder="1" applyAlignment="1">
      <alignment horizontal="center" vertical="center"/>
    </xf>
    <xf numFmtId="0" fontId="18" fillId="0" borderId="22" xfId="1" applyFill="1" applyBorder="1" applyAlignment="1">
      <alignment horizontal="center" vertical="center"/>
    </xf>
    <xf numFmtId="0" fontId="18" fillId="0" borderId="23" xfId="1" applyFill="1" applyBorder="1" applyAlignment="1">
      <alignment vertical="center"/>
    </xf>
    <xf numFmtId="0" fontId="18" fillId="0" borderId="6" xfId="1" applyFill="1" applyBorder="1" applyAlignment="1">
      <alignment vertical="center"/>
    </xf>
    <xf numFmtId="0" fontId="18" fillId="0" borderId="24" xfId="1" applyFill="1" applyBorder="1" applyAlignment="1">
      <alignment horizontal="distributed" vertical="center"/>
    </xf>
    <xf numFmtId="0" fontId="18" fillId="0" borderId="1" xfId="1" applyFill="1" applyBorder="1" applyAlignment="1">
      <alignment horizontal="left" vertical="center"/>
    </xf>
    <xf numFmtId="0" fontId="18" fillId="0" borderId="0" xfId="1" applyFill="1" applyBorder="1" applyAlignment="1">
      <alignment vertical="center"/>
    </xf>
    <xf numFmtId="0" fontId="18" fillId="0" borderId="25" xfId="1" applyFill="1" applyBorder="1" applyAlignment="1">
      <alignment vertical="center"/>
    </xf>
    <xf numFmtId="0" fontId="18" fillId="0" borderId="0" xfId="1" applyFill="1" applyBorder="1" applyAlignment="1">
      <alignment horizontal="distributed" vertical="center"/>
    </xf>
    <xf numFmtId="0" fontId="20" fillId="0" borderId="1" xfId="1" applyFont="1" applyFill="1" applyBorder="1" applyAlignment="1">
      <alignment vertical="center" shrinkToFit="1"/>
    </xf>
    <xf numFmtId="0" fontId="20" fillId="0" borderId="1" xfId="1" applyFont="1" applyFill="1" applyBorder="1" applyAlignment="1">
      <alignment vertical="center"/>
    </xf>
    <xf numFmtId="0" fontId="18" fillId="0" borderId="1" xfId="1" applyFill="1" applyBorder="1" applyAlignment="1">
      <alignment vertical="center" shrinkToFit="1"/>
    </xf>
    <xf numFmtId="0" fontId="18" fillId="0" borderId="3" xfId="1" applyFill="1" applyBorder="1" applyAlignment="1">
      <alignment vertical="center"/>
    </xf>
    <xf numFmtId="0" fontId="18" fillId="0" borderId="26" xfId="1" applyFill="1" applyBorder="1" applyAlignment="1">
      <alignment horizontal="center" vertical="center" shrinkToFit="1"/>
    </xf>
    <xf numFmtId="0" fontId="18" fillId="0" borderId="27" xfId="1" applyFill="1" applyBorder="1" applyAlignment="1">
      <alignment vertical="center"/>
    </xf>
    <xf numFmtId="0" fontId="18" fillId="0" borderId="8" xfId="1" applyFill="1" applyBorder="1" applyAlignment="1">
      <alignment vertical="center"/>
    </xf>
    <xf numFmtId="0" fontId="18" fillId="0" borderId="28" xfId="1" applyFill="1" applyBorder="1" applyAlignment="1">
      <alignment horizontal="distributed" vertical="center"/>
    </xf>
    <xf numFmtId="0" fontId="18" fillId="0" borderId="20" xfId="1" applyFill="1" applyBorder="1" applyAlignment="1">
      <alignment vertical="center" shrinkToFit="1"/>
    </xf>
    <xf numFmtId="0" fontId="18" fillId="0" borderId="26" xfId="1" applyFill="1" applyBorder="1" applyAlignment="1">
      <alignment horizontal="distributed" vertical="center"/>
    </xf>
    <xf numFmtId="0" fontId="18" fillId="0" borderId="23" xfId="1" applyFill="1" applyBorder="1" applyAlignment="1">
      <alignment horizontal="right" vertical="center"/>
    </xf>
    <xf numFmtId="0" fontId="18" fillId="0" borderId="29" xfId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7" xfId="0" applyFont="1" applyBorder="1" applyAlignment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2" fillId="0" borderId="0" xfId="2" applyFont="1" applyAlignment="1">
      <alignment vertical="center" shrinkToFit="1"/>
    </xf>
    <xf numFmtId="0" fontId="8" fillId="0" borderId="3" xfId="0" applyFont="1" applyBorder="1" applyAlignment="1">
      <alignment horizontal="distributed" vertical="center" textRotation="255"/>
    </xf>
    <xf numFmtId="0" fontId="8" fillId="0" borderId="8" xfId="0" applyFont="1" applyBorder="1" applyAlignment="1">
      <alignment horizontal="distributed" vertical="center" textRotation="255"/>
    </xf>
    <xf numFmtId="0" fontId="8" fillId="0" borderId="6" xfId="0" applyFont="1" applyBorder="1" applyAlignment="1">
      <alignment horizontal="distributed" vertical="center" textRotation="255"/>
    </xf>
    <xf numFmtId="0" fontId="8" fillId="0" borderId="0" xfId="0" applyFont="1" applyBorder="1" applyAlignment="1">
      <alignment horizontal="left" vertical="center"/>
    </xf>
    <xf numFmtId="177" fontId="8" fillId="0" borderId="3" xfId="0" applyNumberFormat="1" applyFont="1" applyFill="1" applyBorder="1" applyAlignment="1">
      <alignment horizontal="center" vertical="center" textRotation="255" shrinkToFit="1"/>
    </xf>
    <xf numFmtId="177" fontId="8" fillId="0" borderId="8" xfId="0" applyNumberFormat="1" applyFont="1" applyFill="1" applyBorder="1" applyAlignment="1">
      <alignment horizontal="center" vertical="center" textRotation="255" shrinkToFit="1"/>
    </xf>
    <xf numFmtId="177" fontId="8" fillId="0" borderId="6" xfId="0" applyNumberFormat="1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textRotation="255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distributed" vertical="center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distributed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shrinkToFit="1"/>
    </xf>
    <xf numFmtId="177" fontId="8" fillId="0" borderId="1" xfId="0" applyNumberFormat="1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18" fillId="0" borderId="0" xfId="1" applyFill="1" applyAlignment="1">
      <alignment horizontal="left" vertical="center" shrinkToFit="1"/>
    </xf>
    <xf numFmtId="0" fontId="19" fillId="0" borderId="0" xfId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umi20@yahoo.co.jp%20&#12414;&#12391;&#36865;&#20449;&#12375;&#12390;&#12367;&#12384;&#12373;&#12356;&#12290;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akumi20@yahoo.co.jp%20&#12414;&#12391;&#36865;&#20449;&#12375;&#12390;&#12367;&#12384;&#12373;&#12356;&#12290;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tabSelected="1" view="pageBreakPreview" topLeftCell="A6" zoomScaleNormal="100" zoomScaleSheetLayoutView="100" workbookViewId="0">
      <selection activeCell="Q17" sqref="Q17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7.37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23" t="s">
        <v>587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1"/>
    </row>
    <row r="2" spans="1:14" s="39" customFormat="1" ht="20.25" customHeight="1">
      <c r="J2" s="124" t="s">
        <v>588</v>
      </c>
      <c r="K2" s="124"/>
      <c r="L2" s="124"/>
      <c r="M2" s="99" t="s">
        <v>14</v>
      </c>
    </row>
    <row r="3" spans="1:14" s="32" customFormat="1" ht="22.5" customHeight="1">
      <c r="A3" s="116" t="s">
        <v>40</v>
      </c>
      <c r="B3" s="116"/>
      <c r="C3" s="5"/>
      <c r="D3" s="48"/>
      <c r="F3" s="39" t="s">
        <v>28</v>
      </c>
    </row>
    <row r="4" spans="1:14" s="32" customFormat="1" ht="22.5" customHeight="1">
      <c r="A4" s="116" t="s">
        <v>23</v>
      </c>
      <c r="B4" s="116"/>
      <c r="C4" s="47"/>
      <c r="D4" s="49" t="s">
        <v>20</v>
      </c>
      <c r="F4" s="125" t="s">
        <v>41</v>
      </c>
      <c r="G4" s="126"/>
      <c r="H4" s="127"/>
      <c r="I4" s="120" t="s">
        <v>42</v>
      </c>
      <c r="J4" s="121"/>
      <c r="K4" s="122"/>
      <c r="L4" s="120" t="s">
        <v>48</v>
      </c>
      <c r="M4" s="122"/>
    </row>
    <row r="5" spans="1:14" s="32" customFormat="1" ht="22.5" customHeight="1">
      <c r="A5" s="116" t="s">
        <v>43</v>
      </c>
      <c r="B5" s="116"/>
      <c r="C5" s="47"/>
      <c r="D5" s="48"/>
      <c r="F5" s="117" t="s">
        <v>44</v>
      </c>
      <c r="G5" s="118"/>
      <c r="H5" s="119"/>
      <c r="I5" s="50" t="s">
        <v>49</v>
      </c>
      <c r="J5" s="51"/>
      <c r="K5" s="52" t="s">
        <v>50</v>
      </c>
      <c r="L5" s="53">
        <f>J5*7500</f>
        <v>0</v>
      </c>
      <c r="M5" s="54" t="s">
        <v>45</v>
      </c>
    </row>
    <row r="6" spans="1:14" s="32" customFormat="1" ht="22.5" customHeight="1">
      <c r="A6" s="116" t="s">
        <v>43</v>
      </c>
      <c r="B6" s="116"/>
      <c r="C6" s="47"/>
      <c r="D6" s="48"/>
      <c r="F6" s="117" t="s">
        <v>46</v>
      </c>
      <c r="G6" s="118"/>
      <c r="H6" s="119"/>
      <c r="I6" s="50" t="s">
        <v>51</v>
      </c>
      <c r="J6" s="51"/>
      <c r="K6" s="54" t="s">
        <v>52</v>
      </c>
      <c r="L6" s="53">
        <f>J6*1200</f>
        <v>0</v>
      </c>
      <c r="M6" s="54" t="s">
        <v>45</v>
      </c>
    </row>
    <row r="7" spans="1:14" s="32" customFormat="1" ht="22.5" customHeight="1">
      <c r="A7" s="116" t="s">
        <v>43</v>
      </c>
      <c r="B7" s="116"/>
      <c r="C7" s="47"/>
      <c r="D7" s="48"/>
      <c r="F7" s="117" t="s">
        <v>24</v>
      </c>
      <c r="G7" s="118"/>
      <c r="H7" s="119"/>
      <c r="I7" s="50" t="s">
        <v>53</v>
      </c>
      <c r="J7" s="51"/>
      <c r="K7" s="54" t="s">
        <v>52</v>
      </c>
      <c r="L7" s="53">
        <f>J7*500</f>
        <v>0</v>
      </c>
      <c r="M7" s="54" t="s">
        <v>45</v>
      </c>
    </row>
    <row r="8" spans="1:14" s="32" customFormat="1" ht="22.5" customHeight="1">
      <c r="A8" s="116" t="s">
        <v>47</v>
      </c>
      <c r="B8" s="116"/>
      <c r="C8" s="47"/>
      <c r="D8" s="48"/>
      <c r="F8" s="117" t="s">
        <v>25</v>
      </c>
      <c r="G8" s="118"/>
      <c r="H8" s="119"/>
      <c r="I8" s="50" t="s">
        <v>53</v>
      </c>
      <c r="J8" s="51"/>
      <c r="K8" s="54" t="s">
        <v>52</v>
      </c>
      <c r="L8" s="53">
        <f>J8*500</f>
        <v>0</v>
      </c>
      <c r="M8" s="54" t="s">
        <v>45</v>
      </c>
    </row>
    <row r="9" spans="1:14" s="32" customFormat="1" ht="22.5" customHeight="1">
      <c r="A9" s="116" t="s">
        <v>47</v>
      </c>
      <c r="B9" s="116"/>
      <c r="C9" s="47"/>
      <c r="D9" s="48"/>
      <c r="F9" s="120" t="s">
        <v>54</v>
      </c>
      <c r="G9" s="121"/>
      <c r="H9" s="121"/>
      <c r="I9" s="121"/>
      <c r="J9" s="121"/>
      <c r="K9" s="122"/>
      <c r="L9" s="53">
        <f>SUM(L5:L8)</f>
        <v>0</v>
      </c>
      <c r="M9" s="54" t="s">
        <v>45</v>
      </c>
    </row>
    <row r="10" spans="1:14" s="32" customFormat="1" ht="22.5" customHeight="1">
      <c r="A10" s="116" t="s">
        <v>47</v>
      </c>
      <c r="B10" s="116"/>
      <c r="C10" s="47"/>
      <c r="D10" s="48"/>
      <c r="F10" s="116" t="s">
        <v>57</v>
      </c>
      <c r="G10" s="116"/>
      <c r="H10" s="116"/>
      <c r="I10" s="116"/>
      <c r="J10" s="116"/>
      <c r="K10" s="116"/>
      <c r="L10" s="53"/>
      <c r="M10" s="54" t="s">
        <v>45</v>
      </c>
    </row>
    <row r="11" spans="1:14" s="32" customFormat="1" ht="12.75">
      <c r="A11" s="32" t="s">
        <v>36</v>
      </c>
    </row>
    <row r="12" spans="1:14" s="102" customFormat="1" ht="12.75">
      <c r="A12" s="100" t="s">
        <v>30</v>
      </c>
      <c r="B12" s="101" t="s">
        <v>31</v>
      </c>
      <c r="C12" s="101" t="s">
        <v>32</v>
      </c>
      <c r="D12" s="101" t="s">
        <v>33</v>
      </c>
    </row>
    <row r="13" spans="1:14" s="103" customFormat="1" ht="17.25" customHeight="1">
      <c r="A13" s="106"/>
      <c r="B13" s="106"/>
      <c r="C13" s="101"/>
      <c r="D13" s="101"/>
      <c r="F13" s="110" t="s">
        <v>19</v>
      </c>
      <c r="G13" s="113"/>
      <c r="H13" s="113"/>
    </row>
    <row r="14" spans="1:14" s="103" customFormat="1" ht="17.25" customHeight="1">
      <c r="A14" s="107"/>
      <c r="B14" s="107"/>
      <c r="C14" s="101"/>
      <c r="D14" s="101"/>
      <c r="F14" s="111"/>
      <c r="G14" s="114"/>
      <c r="H14" s="114"/>
    </row>
    <row r="15" spans="1:14" s="103" customFormat="1" ht="17.25" customHeight="1">
      <c r="A15" s="107"/>
      <c r="B15" s="107"/>
      <c r="C15" s="101"/>
      <c r="D15" s="101"/>
      <c r="F15" s="111"/>
      <c r="G15" s="114"/>
      <c r="H15" s="114"/>
    </row>
    <row r="16" spans="1:14" s="103" customFormat="1" ht="17.25" customHeight="1">
      <c r="A16" s="107"/>
      <c r="B16" s="107"/>
      <c r="C16" s="101"/>
      <c r="D16" s="101"/>
      <c r="F16" s="111"/>
      <c r="G16" s="114"/>
      <c r="H16" s="114"/>
    </row>
    <row r="17" spans="1:13" s="103" customFormat="1" ht="17.25" customHeight="1">
      <c r="A17" s="107"/>
      <c r="B17" s="107"/>
      <c r="C17" s="101"/>
      <c r="D17" s="101"/>
      <c r="F17" s="112"/>
      <c r="G17" s="115"/>
      <c r="H17" s="115"/>
    </row>
    <row r="18" spans="1:13" s="103" customFormat="1" ht="17.25" customHeight="1">
      <c r="A18" s="108"/>
      <c r="B18" s="108"/>
      <c r="C18" s="101"/>
      <c r="D18" s="101"/>
      <c r="F18" s="12" t="s">
        <v>18</v>
      </c>
      <c r="G18" s="34"/>
      <c r="H18" s="34"/>
    </row>
    <row r="19" spans="1:13" s="103" customFormat="1" ht="12.75">
      <c r="A19" s="103" t="s">
        <v>37</v>
      </c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3" s="104" customFormat="1" ht="12.75">
      <c r="A20" s="101" t="s">
        <v>30</v>
      </c>
      <c r="B20" s="101" t="s">
        <v>34</v>
      </c>
      <c r="C20" s="101" t="s">
        <v>32</v>
      </c>
      <c r="D20" s="101" t="s">
        <v>35</v>
      </c>
      <c r="E20" s="32"/>
      <c r="F20" s="32"/>
      <c r="G20" s="32"/>
      <c r="H20" s="32"/>
      <c r="I20" s="32"/>
      <c r="J20" s="32"/>
      <c r="K20" s="32"/>
      <c r="L20" s="32"/>
    </row>
    <row r="21" spans="1:13" s="42" customFormat="1" ht="17.25" customHeight="1">
      <c r="A21" s="44"/>
      <c r="B21" s="44"/>
      <c r="C21" s="44"/>
      <c r="D21" s="44"/>
      <c r="E21" s="32"/>
      <c r="F21" s="32"/>
      <c r="G21" s="32"/>
      <c r="H21" s="32"/>
      <c r="I21" s="32"/>
      <c r="J21" s="32"/>
      <c r="K21" s="32"/>
      <c r="L21" s="32"/>
      <c r="M21" s="104"/>
    </row>
    <row r="22" spans="1:13" s="42" customFormat="1" ht="17.25" customHeight="1">
      <c r="A22" s="44"/>
      <c r="B22" s="44"/>
      <c r="C22" s="44"/>
      <c r="D22" s="44"/>
      <c r="E22" s="32"/>
      <c r="F22" s="32"/>
      <c r="G22" s="32"/>
      <c r="H22" s="32"/>
      <c r="I22" s="32"/>
      <c r="J22" s="32"/>
      <c r="K22" s="32"/>
      <c r="L22" s="32"/>
      <c r="M22" s="104"/>
    </row>
    <row r="23" spans="1:13" s="41" customFormat="1" ht="17.25" customHeight="1">
      <c r="A23" s="45"/>
      <c r="B23" s="46"/>
      <c r="C23" s="44"/>
      <c r="D23" s="44"/>
      <c r="E23" s="55"/>
      <c r="F23" s="56"/>
      <c r="G23" s="32"/>
      <c r="H23" s="32"/>
      <c r="I23" s="32"/>
      <c r="J23" s="32"/>
      <c r="K23" s="32"/>
      <c r="L23" s="32"/>
      <c r="M23" s="103"/>
    </row>
    <row r="24" spans="1:13" s="41" customFormat="1" ht="17.25" customHeight="1">
      <c r="A24" s="45"/>
      <c r="B24" s="46"/>
      <c r="C24" s="44"/>
      <c r="D24" s="44"/>
      <c r="E24" s="26"/>
      <c r="F24" s="103"/>
      <c r="G24" s="103"/>
      <c r="H24" s="103"/>
      <c r="I24" s="32"/>
      <c r="J24" s="32"/>
      <c r="K24" s="32"/>
      <c r="L24" s="32"/>
      <c r="M24" s="103"/>
    </row>
    <row r="25" spans="1:13" s="41" customFormat="1" ht="17.25" customHeight="1">
      <c r="A25" s="45"/>
      <c r="B25" s="46"/>
      <c r="C25" s="44"/>
      <c r="D25" s="44"/>
      <c r="E25" s="26"/>
      <c r="F25" s="103"/>
      <c r="G25" s="103"/>
      <c r="H25" s="32"/>
      <c r="I25" s="32"/>
      <c r="J25" s="32"/>
      <c r="K25" s="32"/>
      <c r="L25" s="103"/>
      <c r="M25" s="103"/>
    </row>
    <row r="26" spans="1:13" s="41" customFormat="1" ht="17.25" customHeight="1">
      <c r="A26" s="45"/>
      <c r="B26" s="46"/>
      <c r="C26" s="44"/>
      <c r="D26" s="44"/>
      <c r="E26" s="26"/>
      <c r="F26" s="103"/>
      <c r="G26" s="103"/>
      <c r="H26" s="32"/>
      <c r="I26" s="32"/>
      <c r="J26" s="32"/>
      <c r="K26" s="32"/>
      <c r="L26" s="103"/>
      <c r="M26" s="103"/>
    </row>
    <row r="27" spans="1:13" s="41" customFormat="1" ht="17.25" customHeight="1">
      <c r="A27" s="45"/>
      <c r="B27" s="46"/>
      <c r="C27" s="44"/>
      <c r="D27" s="44"/>
      <c r="E27" s="26"/>
      <c r="F27" s="98" t="s">
        <v>584</v>
      </c>
      <c r="G27" s="2"/>
      <c r="H27" s="2"/>
      <c r="I27" s="2"/>
      <c r="J27" s="2"/>
      <c r="K27" s="2"/>
      <c r="L27" s="2"/>
      <c r="M27" s="105"/>
    </row>
    <row r="28" spans="1:13" s="41" customFormat="1" ht="17.25" customHeight="1">
      <c r="A28" s="45"/>
      <c r="B28" s="46"/>
      <c r="C28" s="44"/>
      <c r="D28" s="44"/>
      <c r="E28" s="28"/>
      <c r="F28" s="23" t="s">
        <v>586</v>
      </c>
      <c r="G28" s="2"/>
      <c r="H28" s="23"/>
      <c r="I28" s="2"/>
      <c r="J28" s="2"/>
      <c r="K28" s="3"/>
      <c r="L28" s="2"/>
      <c r="M28" s="105"/>
    </row>
    <row r="29" spans="1:13" s="2" customFormat="1" ht="20.25" customHeight="1">
      <c r="E29" s="1"/>
      <c r="F29" s="1"/>
      <c r="G29" s="1"/>
      <c r="H29" s="1"/>
      <c r="I29" s="1"/>
    </row>
    <row r="30" spans="1:13" s="2" customFormat="1" ht="21.75" customHeight="1">
      <c r="E30" s="1"/>
      <c r="F30" s="1"/>
      <c r="G30" s="1"/>
      <c r="H30" s="1"/>
      <c r="I30" s="1"/>
    </row>
    <row r="31" spans="1:13" s="2" customFormat="1" ht="21.75" customHeight="1">
      <c r="E31" s="1"/>
      <c r="F31" s="1"/>
      <c r="G31" s="1"/>
      <c r="H31" s="1"/>
      <c r="I31" s="1"/>
    </row>
    <row r="32" spans="1:13" s="2" customFormat="1" ht="21.75" customHeight="1">
      <c r="E32" s="1"/>
      <c r="F32" s="1"/>
      <c r="G32" s="1"/>
      <c r="H32" s="1"/>
      <c r="I32" s="1"/>
    </row>
    <row r="33" spans="1:13" s="2" customFormat="1" ht="21.75" customHeight="1">
      <c r="E33" s="1"/>
      <c r="F33" s="1"/>
      <c r="G33" s="1"/>
      <c r="H33" s="1"/>
      <c r="I33" s="1"/>
      <c r="J33" s="1"/>
      <c r="K33" s="1"/>
      <c r="L33" s="1"/>
    </row>
    <row r="34" spans="1:13" s="2" customFormat="1" ht="21.75" customHeight="1">
      <c r="E34" s="1"/>
      <c r="F34" s="1"/>
      <c r="G34" s="1"/>
      <c r="H34" s="1"/>
      <c r="I34" s="1"/>
      <c r="J34" s="1"/>
      <c r="K34" s="1"/>
      <c r="L34" s="1"/>
    </row>
    <row r="35" spans="1:13" s="2" customFormat="1" ht="21.75" customHeight="1">
      <c r="E35" s="1"/>
      <c r="F35" s="1"/>
      <c r="G35" s="1"/>
      <c r="H35" s="1"/>
      <c r="I35" s="1"/>
      <c r="J35" s="1"/>
      <c r="K35" s="1"/>
      <c r="L35" s="1"/>
      <c r="M35" s="1"/>
    </row>
    <row r="36" spans="1:13" ht="20.25" customHeight="1">
      <c r="A36" s="2"/>
      <c r="B36" s="2"/>
      <c r="C36" s="2"/>
      <c r="D36" s="2"/>
    </row>
    <row r="37" spans="1:13">
      <c r="A37" s="2"/>
      <c r="B37" s="2"/>
      <c r="C37" s="2"/>
      <c r="D37" s="2"/>
    </row>
    <row r="38" spans="1:13">
      <c r="A38" s="2"/>
      <c r="B38" s="2"/>
      <c r="C38" s="2"/>
      <c r="D38" s="2"/>
    </row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</sheetData>
  <mergeCells count="25">
    <mergeCell ref="A1:M1"/>
    <mergeCell ref="J2:L2"/>
    <mergeCell ref="A3:B3"/>
    <mergeCell ref="A4:B4"/>
    <mergeCell ref="F4:H4"/>
    <mergeCell ref="I4:K4"/>
    <mergeCell ref="L4:M4"/>
    <mergeCell ref="A5:B5"/>
    <mergeCell ref="F5:H5"/>
    <mergeCell ref="A6:B6"/>
    <mergeCell ref="F6:H6"/>
    <mergeCell ref="A7:B7"/>
    <mergeCell ref="F7:H7"/>
    <mergeCell ref="A8:B8"/>
    <mergeCell ref="F8:H8"/>
    <mergeCell ref="A9:B9"/>
    <mergeCell ref="F9:K9"/>
    <mergeCell ref="A10:B10"/>
    <mergeCell ref="F10:K10"/>
    <mergeCell ref="A13:A18"/>
    <mergeCell ref="B13:B18"/>
    <mergeCell ref="D19:L19"/>
    <mergeCell ref="F13:F17"/>
    <mergeCell ref="G13:G17"/>
    <mergeCell ref="H13:H17"/>
  </mergeCells>
  <phoneticPr fontId="5"/>
  <hyperlinks>
    <hyperlink ref="F27" r:id="rId1" display="masakumi20@yahoo.co.jp まで送信してください。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view="pageBreakPreview" zoomScale="60" zoomScaleNormal="100" workbookViewId="0">
      <selection activeCell="A2" sqref="A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7.37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23" t="s">
        <v>590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1"/>
    </row>
    <row r="2" spans="1:14" s="9" customFormat="1" ht="20.25" customHeight="1">
      <c r="A2" s="8"/>
      <c r="B2" s="8"/>
      <c r="J2" s="140" t="str">
        <f>新体操男子!J2</f>
        <v>平成29年　月　日</v>
      </c>
      <c r="K2" s="140"/>
      <c r="L2" s="140"/>
      <c r="M2" s="22" t="s">
        <v>14</v>
      </c>
    </row>
    <row r="3" spans="1:14" s="2" customFormat="1" ht="24" customHeight="1">
      <c r="A3" s="129" t="s">
        <v>1</v>
      </c>
      <c r="B3" s="129"/>
      <c r="C3" s="5"/>
      <c r="D3" s="6"/>
      <c r="F3" s="39" t="s">
        <v>28</v>
      </c>
    </row>
    <row r="4" spans="1:14" s="2" customFormat="1" ht="24" customHeight="1">
      <c r="A4" s="116" t="s">
        <v>23</v>
      </c>
      <c r="B4" s="129"/>
      <c r="C4" s="5"/>
      <c r="D4" s="31" t="s">
        <v>20</v>
      </c>
      <c r="F4" s="141" t="s">
        <v>4</v>
      </c>
      <c r="G4" s="142"/>
      <c r="H4" s="143"/>
      <c r="I4" s="144" t="s">
        <v>5</v>
      </c>
      <c r="J4" s="133"/>
      <c r="K4" s="134"/>
      <c r="L4" s="144" t="s">
        <v>12</v>
      </c>
      <c r="M4" s="134"/>
    </row>
    <row r="5" spans="1:14" s="2" customFormat="1" ht="24" customHeight="1">
      <c r="A5" s="129" t="s">
        <v>2</v>
      </c>
      <c r="B5" s="129"/>
      <c r="C5" s="5"/>
      <c r="D5" s="6"/>
      <c r="F5" s="137" t="s">
        <v>6</v>
      </c>
      <c r="G5" s="138"/>
      <c r="H5" s="139"/>
      <c r="I5" s="11" t="s">
        <v>0</v>
      </c>
      <c r="J5" s="7"/>
      <c r="K5" s="4" t="s">
        <v>13</v>
      </c>
      <c r="L5" s="24">
        <f>J5*7500</f>
        <v>0</v>
      </c>
      <c r="M5" s="10" t="s">
        <v>7</v>
      </c>
    </row>
    <row r="6" spans="1:14" s="2" customFormat="1" ht="24" customHeight="1">
      <c r="A6" s="129" t="s">
        <v>2</v>
      </c>
      <c r="B6" s="129"/>
      <c r="C6" s="5"/>
      <c r="D6" s="6"/>
      <c r="F6" s="137" t="s">
        <v>8</v>
      </c>
      <c r="G6" s="138"/>
      <c r="H6" s="139"/>
      <c r="I6" s="11" t="s">
        <v>9</v>
      </c>
      <c r="J6" s="7"/>
      <c r="K6" s="10" t="s">
        <v>10</v>
      </c>
      <c r="L6" s="24">
        <f>J6*1200</f>
        <v>0</v>
      </c>
      <c r="M6" s="10" t="s">
        <v>7</v>
      </c>
    </row>
    <row r="7" spans="1:14" s="2" customFormat="1" ht="24" customHeight="1">
      <c r="A7" s="129" t="s">
        <v>2</v>
      </c>
      <c r="B7" s="129"/>
      <c r="C7" s="5"/>
      <c r="D7" s="6"/>
      <c r="F7" s="130" t="s">
        <v>24</v>
      </c>
      <c r="G7" s="131"/>
      <c r="H7" s="132"/>
      <c r="I7" s="11" t="s">
        <v>11</v>
      </c>
      <c r="J7" s="7"/>
      <c r="K7" s="10" t="s">
        <v>10</v>
      </c>
      <c r="L7" s="24">
        <f>J7*500</f>
        <v>0</v>
      </c>
      <c r="M7" s="10" t="s">
        <v>7</v>
      </c>
    </row>
    <row r="8" spans="1:14" s="2" customFormat="1" ht="24" customHeight="1">
      <c r="A8" s="129" t="s">
        <v>3</v>
      </c>
      <c r="B8" s="129"/>
      <c r="C8" s="5"/>
      <c r="D8" s="6"/>
      <c r="F8" s="130" t="s">
        <v>25</v>
      </c>
      <c r="G8" s="131"/>
      <c r="H8" s="132"/>
      <c r="I8" s="11" t="s">
        <v>11</v>
      </c>
      <c r="J8" s="7"/>
      <c r="K8" s="10" t="s">
        <v>10</v>
      </c>
      <c r="L8" s="24">
        <f>J8*500</f>
        <v>0</v>
      </c>
      <c r="M8" s="10" t="s">
        <v>7</v>
      </c>
    </row>
    <row r="9" spans="1:14" s="2" customFormat="1" ht="24" customHeight="1">
      <c r="A9" s="129" t="s">
        <v>3</v>
      </c>
      <c r="B9" s="129"/>
      <c r="C9" s="5"/>
      <c r="D9" s="6"/>
      <c r="F9" s="120" t="s">
        <v>55</v>
      </c>
      <c r="G9" s="133"/>
      <c r="H9" s="133"/>
      <c r="I9" s="133"/>
      <c r="J9" s="133"/>
      <c r="K9" s="134"/>
      <c r="L9" s="24">
        <f>SUM(L5:L8)</f>
        <v>0</v>
      </c>
      <c r="M9" s="10" t="s">
        <v>7</v>
      </c>
    </row>
    <row r="10" spans="1:14" s="2" customFormat="1" ht="24" customHeight="1">
      <c r="A10" s="129" t="s">
        <v>3</v>
      </c>
      <c r="B10" s="129"/>
      <c r="C10" s="5"/>
      <c r="D10" s="6"/>
      <c r="F10" s="135" t="s">
        <v>58</v>
      </c>
      <c r="G10" s="135"/>
      <c r="H10" s="135"/>
      <c r="I10" s="135"/>
      <c r="J10" s="135"/>
      <c r="K10" s="135"/>
      <c r="L10" s="24"/>
      <c r="M10" s="10" t="s">
        <v>7</v>
      </c>
    </row>
    <row r="11" spans="1:14" s="2" customFormat="1" ht="20.25" customHeight="1"/>
    <row r="12" spans="1:14" s="2" customFormat="1">
      <c r="A12" s="40" t="s">
        <v>38</v>
      </c>
    </row>
    <row r="13" spans="1:14" s="41" customFormat="1">
      <c r="A13" s="43" t="s">
        <v>30</v>
      </c>
      <c r="B13" s="44" t="s">
        <v>31</v>
      </c>
      <c r="C13" s="44" t="s">
        <v>32</v>
      </c>
      <c r="D13" s="44" t="s">
        <v>33</v>
      </c>
    </row>
    <row r="14" spans="1:14" s="41" customFormat="1" ht="17.25" customHeight="1">
      <c r="A14" s="136"/>
      <c r="B14" s="136"/>
      <c r="C14" s="44"/>
      <c r="D14" s="44"/>
      <c r="F14" s="110" t="s">
        <v>19</v>
      </c>
      <c r="G14" s="113"/>
      <c r="H14" s="113"/>
    </row>
    <row r="15" spans="1:14" s="41" customFormat="1" ht="17.25" customHeight="1">
      <c r="A15" s="136"/>
      <c r="B15" s="136"/>
      <c r="C15" s="44"/>
      <c r="D15" s="44"/>
      <c r="F15" s="111"/>
      <c r="G15" s="114"/>
      <c r="H15" s="114"/>
    </row>
    <row r="16" spans="1:14" s="41" customFormat="1" ht="17.25" customHeight="1">
      <c r="A16" s="136"/>
      <c r="B16" s="136"/>
      <c r="C16" s="44"/>
      <c r="D16" s="44"/>
      <c r="F16" s="111"/>
      <c r="G16" s="114"/>
      <c r="H16" s="114"/>
    </row>
    <row r="17" spans="1:13" s="41" customFormat="1" ht="17.25" customHeight="1">
      <c r="A17" s="136"/>
      <c r="B17" s="136"/>
      <c r="C17" s="44"/>
      <c r="D17" s="44"/>
      <c r="F17" s="111"/>
      <c r="G17" s="114"/>
      <c r="H17" s="114"/>
    </row>
    <row r="18" spans="1:13" s="41" customFormat="1" ht="17.25" customHeight="1">
      <c r="A18" s="136"/>
      <c r="B18" s="136"/>
      <c r="C18" s="44"/>
      <c r="D18" s="44"/>
      <c r="F18" s="112"/>
      <c r="G18" s="115"/>
      <c r="H18" s="115"/>
    </row>
    <row r="19" spans="1:13" s="41" customFormat="1" ht="17.25" customHeight="1">
      <c r="A19" s="136"/>
      <c r="B19" s="136"/>
      <c r="C19" s="44"/>
      <c r="D19" s="44"/>
      <c r="F19" s="12" t="s">
        <v>18</v>
      </c>
      <c r="G19" s="34"/>
      <c r="H19" s="34"/>
    </row>
    <row r="20" spans="1:13" s="41" customFormat="1" ht="24">
      <c r="A20" s="41" t="s">
        <v>39</v>
      </c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3" s="42" customFormat="1">
      <c r="A21" s="44" t="s">
        <v>30</v>
      </c>
      <c r="B21" s="44" t="s">
        <v>34</v>
      </c>
      <c r="C21" s="44" t="s">
        <v>32</v>
      </c>
      <c r="D21" s="44" t="s">
        <v>35</v>
      </c>
      <c r="E21" s="32"/>
      <c r="F21" s="32"/>
      <c r="G21" s="32"/>
      <c r="H21" s="32"/>
      <c r="I21" s="32"/>
      <c r="J21" s="32"/>
      <c r="K21" s="32"/>
      <c r="L21" s="32"/>
      <c r="M21" s="104"/>
    </row>
    <row r="22" spans="1:13" s="42" customFormat="1" ht="17.25" customHeight="1">
      <c r="A22" s="44"/>
      <c r="B22" s="44"/>
      <c r="C22" s="44"/>
      <c r="D22" s="44"/>
      <c r="E22" s="32"/>
      <c r="F22" s="32"/>
      <c r="G22" s="32"/>
      <c r="H22" s="32"/>
      <c r="I22" s="32"/>
      <c r="J22" s="32"/>
      <c r="K22" s="32"/>
      <c r="L22" s="32"/>
      <c r="M22" s="104"/>
    </row>
    <row r="23" spans="1:13" s="42" customFormat="1" ht="17.25" customHeight="1">
      <c r="A23" s="44"/>
      <c r="B23" s="44"/>
      <c r="C23" s="44"/>
      <c r="D23" s="44"/>
      <c r="E23" s="32"/>
      <c r="F23" s="32"/>
      <c r="G23" s="32"/>
      <c r="H23" s="32"/>
      <c r="I23" s="32"/>
      <c r="J23" s="32"/>
      <c r="K23" s="32"/>
      <c r="L23" s="32"/>
      <c r="M23" s="104"/>
    </row>
    <row r="24" spans="1:13" s="41" customFormat="1" ht="17.25" customHeight="1">
      <c r="A24" s="45"/>
      <c r="B24" s="46"/>
      <c r="C24" s="44"/>
      <c r="D24" s="44"/>
      <c r="E24" s="55"/>
      <c r="F24" s="56"/>
      <c r="G24" s="32"/>
      <c r="H24" s="32"/>
      <c r="I24" s="32"/>
      <c r="J24" s="32"/>
      <c r="K24" s="32"/>
      <c r="L24" s="32"/>
      <c r="M24" s="103"/>
    </row>
    <row r="25" spans="1:13" s="41" customFormat="1" ht="17.25" customHeight="1">
      <c r="A25" s="45"/>
      <c r="B25" s="46"/>
      <c r="C25" s="44"/>
      <c r="D25" s="44"/>
      <c r="E25" s="26"/>
      <c r="F25" s="103"/>
      <c r="G25" s="103"/>
      <c r="H25" s="103"/>
      <c r="I25" s="32"/>
      <c r="J25" s="32"/>
      <c r="K25" s="32"/>
      <c r="L25" s="32"/>
      <c r="M25" s="103"/>
    </row>
    <row r="26" spans="1:13" s="41" customFormat="1" ht="17.25" customHeight="1">
      <c r="A26" s="45"/>
      <c r="B26" s="46"/>
      <c r="C26" s="44"/>
      <c r="D26" s="44"/>
      <c r="E26" s="26"/>
      <c r="F26" s="103"/>
      <c r="G26" s="103"/>
      <c r="H26" s="32"/>
      <c r="I26" s="32"/>
      <c r="J26" s="32"/>
      <c r="K26" s="32"/>
      <c r="L26" s="103"/>
      <c r="M26" s="103"/>
    </row>
    <row r="27" spans="1:13" s="41" customFormat="1" ht="17.25" customHeight="1">
      <c r="A27" s="45"/>
      <c r="B27" s="46"/>
      <c r="C27" s="44"/>
      <c r="D27" s="44"/>
      <c r="E27" s="26"/>
      <c r="F27" s="103"/>
      <c r="G27" s="103"/>
      <c r="H27" s="32"/>
      <c r="I27" s="32"/>
      <c r="J27" s="32"/>
      <c r="K27" s="32"/>
      <c r="L27" s="103"/>
      <c r="M27" s="103"/>
    </row>
    <row r="28" spans="1:13" s="41" customFormat="1" ht="17.25" customHeight="1">
      <c r="A28" s="45"/>
      <c r="B28" s="46"/>
      <c r="C28" s="44"/>
      <c r="D28" s="44"/>
      <c r="E28" s="26"/>
      <c r="F28" s="98" t="s">
        <v>584</v>
      </c>
      <c r="G28" s="2"/>
      <c r="H28" s="2"/>
      <c r="I28" s="2"/>
      <c r="J28" s="2"/>
      <c r="K28" s="2"/>
      <c r="L28" s="2"/>
      <c r="M28" s="105"/>
    </row>
    <row r="29" spans="1:13" s="41" customFormat="1" ht="17.25" customHeight="1">
      <c r="A29" s="45"/>
      <c r="B29" s="46"/>
      <c r="C29" s="44"/>
      <c r="D29" s="44"/>
      <c r="E29" s="28"/>
      <c r="F29" s="23" t="s">
        <v>586</v>
      </c>
      <c r="G29" s="2"/>
      <c r="H29" s="23"/>
      <c r="I29" s="2"/>
      <c r="J29" s="2"/>
      <c r="K29" s="3"/>
      <c r="L29" s="2"/>
      <c r="M29" s="105"/>
    </row>
    <row r="30" spans="1:13" s="2" customFormat="1" ht="20.25" customHeight="1">
      <c r="E30" s="1"/>
      <c r="F30" s="1"/>
      <c r="G30" s="1"/>
      <c r="H30" s="1"/>
      <c r="I30" s="1"/>
    </row>
    <row r="31" spans="1:13" s="2" customFormat="1" ht="21.75" customHeight="1">
      <c r="E31" s="1"/>
      <c r="F31" s="1"/>
      <c r="G31" s="1"/>
      <c r="H31" s="1"/>
      <c r="I31" s="1"/>
    </row>
    <row r="32" spans="1:13" s="2" customFormat="1" ht="21.75" customHeight="1">
      <c r="E32" s="1"/>
      <c r="F32" s="1"/>
      <c r="G32" s="1"/>
      <c r="H32" s="1"/>
      <c r="I32" s="1"/>
    </row>
    <row r="33" spans="1:13" s="2" customFormat="1" ht="21.75" customHeight="1">
      <c r="E33" s="1"/>
      <c r="F33" s="1"/>
      <c r="G33" s="1"/>
      <c r="H33" s="1"/>
      <c r="I33" s="1"/>
    </row>
    <row r="34" spans="1:13" s="2" customFormat="1" ht="21.75" customHeight="1">
      <c r="E34" s="1"/>
      <c r="F34" s="1"/>
      <c r="G34" s="1"/>
      <c r="H34" s="1"/>
      <c r="I34" s="1"/>
      <c r="J34" s="1"/>
      <c r="K34" s="1"/>
      <c r="L34" s="1"/>
    </row>
    <row r="35" spans="1:13" s="2" customFormat="1" ht="21.75" customHeight="1">
      <c r="E35" s="1"/>
      <c r="F35" s="1"/>
      <c r="G35" s="1"/>
      <c r="H35" s="1"/>
      <c r="I35" s="1"/>
      <c r="J35" s="1"/>
      <c r="K35" s="1"/>
      <c r="L35" s="1"/>
    </row>
    <row r="36" spans="1:13" s="2" customFormat="1" ht="21.75" customHeight="1">
      <c r="E36" s="1"/>
      <c r="F36" s="1"/>
      <c r="G36" s="1"/>
      <c r="H36" s="1"/>
      <c r="I36" s="1"/>
      <c r="J36" s="1"/>
      <c r="K36" s="1"/>
      <c r="L36" s="1"/>
      <c r="M36" s="1"/>
    </row>
    <row r="37" spans="1:13" ht="20.25" customHeight="1">
      <c r="A37" s="2"/>
      <c r="B37" s="2"/>
      <c r="C37" s="2"/>
      <c r="D37" s="2"/>
    </row>
    <row r="38" spans="1:13">
      <c r="A38" s="2"/>
      <c r="B38" s="2"/>
      <c r="C38" s="2"/>
      <c r="D38" s="2"/>
    </row>
    <row r="39" spans="1:13">
      <c r="A39" s="2"/>
      <c r="B39" s="2"/>
      <c r="C39" s="2"/>
      <c r="D39" s="2"/>
    </row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</sheetData>
  <mergeCells count="25">
    <mergeCell ref="A1:M1"/>
    <mergeCell ref="J2:L2"/>
    <mergeCell ref="A3:B3"/>
    <mergeCell ref="A4:B4"/>
    <mergeCell ref="F4:H4"/>
    <mergeCell ref="I4:K4"/>
    <mergeCell ref="L4:M4"/>
    <mergeCell ref="A5:B5"/>
    <mergeCell ref="F5:H5"/>
    <mergeCell ref="A6:B6"/>
    <mergeCell ref="F6:H6"/>
    <mergeCell ref="A7:B7"/>
    <mergeCell ref="F7:H7"/>
    <mergeCell ref="D20:L20"/>
    <mergeCell ref="A8:B8"/>
    <mergeCell ref="F8:H8"/>
    <mergeCell ref="A9:B9"/>
    <mergeCell ref="F9:K9"/>
    <mergeCell ref="A10:B10"/>
    <mergeCell ref="F10:K10"/>
    <mergeCell ref="A14:A19"/>
    <mergeCell ref="B14:B19"/>
    <mergeCell ref="F14:F18"/>
    <mergeCell ref="G14:G18"/>
    <mergeCell ref="H14:H18"/>
  </mergeCells>
  <phoneticPr fontId="5"/>
  <hyperlinks>
    <hyperlink ref="F28" r:id="rId1" display="masakumi20@yahoo.co.jp まで送信してください。"/>
  </hyperlinks>
  <pageMargins left="0.70866141732283472" right="0.70866141732283472" top="0.74803149606299213" bottom="0.74803149606299213" header="0.31496062992125984" footer="0.31496062992125984"/>
  <pageSetup paperSize="9" scale="96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activeCell="A2" sqref="A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7.37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23" t="s">
        <v>591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1"/>
    </row>
    <row r="2" spans="1:14" s="9" customFormat="1" ht="20.25" customHeight="1">
      <c r="A2" s="8"/>
      <c r="B2" s="8"/>
      <c r="J2" s="140" t="str">
        <f>新体操男子!J2</f>
        <v>平成29年　月　日</v>
      </c>
      <c r="K2" s="140"/>
      <c r="L2" s="140"/>
      <c r="M2" s="22" t="s">
        <v>14</v>
      </c>
    </row>
    <row r="3" spans="1:14" s="2" customFormat="1" ht="24" customHeight="1">
      <c r="A3" s="129" t="s">
        <v>1</v>
      </c>
      <c r="B3" s="129"/>
      <c r="C3" s="5"/>
      <c r="D3" s="6"/>
      <c r="F3" s="39" t="s">
        <v>28</v>
      </c>
    </row>
    <row r="4" spans="1:14" s="2" customFormat="1" ht="24" customHeight="1">
      <c r="A4" s="116" t="s">
        <v>23</v>
      </c>
      <c r="B4" s="129"/>
      <c r="C4" s="5"/>
      <c r="D4" s="31" t="s">
        <v>20</v>
      </c>
      <c r="F4" s="141" t="s">
        <v>4</v>
      </c>
      <c r="G4" s="142"/>
      <c r="H4" s="143"/>
      <c r="I4" s="144" t="s">
        <v>5</v>
      </c>
      <c r="J4" s="133"/>
      <c r="K4" s="134"/>
      <c r="L4" s="144" t="s">
        <v>12</v>
      </c>
      <c r="M4" s="134"/>
    </row>
    <row r="5" spans="1:14" s="2" customFormat="1" ht="24" customHeight="1">
      <c r="A5" s="129" t="s">
        <v>2</v>
      </c>
      <c r="B5" s="129"/>
      <c r="C5" s="5"/>
      <c r="D5" s="6"/>
      <c r="F5" s="137" t="s">
        <v>6</v>
      </c>
      <c r="G5" s="138"/>
      <c r="H5" s="139"/>
      <c r="I5" s="11" t="s">
        <v>0</v>
      </c>
      <c r="J5" s="7"/>
      <c r="K5" s="4" t="s">
        <v>13</v>
      </c>
      <c r="L5" s="24">
        <f>J5*7500</f>
        <v>0</v>
      </c>
      <c r="M5" s="10" t="s">
        <v>7</v>
      </c>
    </row>
    <row r="6" spans="1:14" s="2" customFormat="1" ht="24" customHeight="1">
      <c r="A6" s="129" t="s">
        <v>2</v>
      </c>
      <c r="B6" s="129"/>
      <c r="C6" s="5"/>
      <c r="D6" s="6"/>
      <c r="F6" s="137" t="s">
        <v>8</v>
      </c>
      <c r="G6" s="138"/>
      <c r="H6" s="139"/>
      <c r="I6" s="11" t="s">
        <v>9</v>
      </c>
      <c r="J6" s="7"/>
      <c r="K6" s="10" t="s">
        <v>10</v>
      </c>
      <c r="L6" s="24">
        <f>J6*1200</f>
        <v>0</v>
      </c>
      <c r="M6" s="10" t="s">
        <v>7</v>
      </c>
    </row>
    <row r="7" spans="1:14" s="2" customFormat="1" ht="24" customHeight="1">
      <c r="A7" s="129" t="s">
        <v>2</v>
      </c>
      <c r="B7" s="129"/>
      <c r="C7" s="5"/>
      <c r="D7" s="6"/>
      <c r="F7" s="130" t="s">
        <v>24</v>
      </c>
      <c r="G7" s="131"/>
      <c r="H7" s="132"/>
      <c r="I7" s="11" t="s">
        <v>11</v>
      </c>
      <c r="J7" s="7"/>
      <c r="K7" s="10" t="s">
        <v>10</v>
      </c>
      <c r="L7" s="24">
        <f>J7*500</f>
        <v>0</v>
      </c>
      <c r="M7" s="10" t="s">
        <v>7</v>
      </c>
    </row>
    <row r="8" spans="1:14" s="2" customFormat="1" ht="24" customHeight="1">
      <c r="A8" s="129" t="s">
        <v>3</v>
      </c>
      <c r="B8" s="129"/>
      <c r="C8" s="5"/>
      <c r="D8" s="6"/>
      <c r="F8" s="130" t="s">
        <v>25</v>
      </c>
      <c r="G8" s="131"/>
      <c r="H8" s="132"/>
      <c r="I8" s="11" t="s">
        <v>11</v>
      </c>
      <c r="J8" s="7"/>
      <c r="K8" s="10" t="s">
        <v>10</v>
      </c>
      <c r="L8" s="24">
        <f>J8*500</f>
        <v>0</v>
      </c>
      <c r="M8" s="10" t="s">
        <v>7</v>
      </c>
    </row>
    <row r="9" spans="1:14" s="2" customFormat="1" ht="24" customHeight="1">
      <c r="A9" s="129" t="s">
        <v>3</v>
      </c>
      <c r="B9" s="129"/>
      <c r="C9" s="5"/>
      <c r="D9" s="6"/>
      <c r="F9" s="120" t="s">
        <v>29</v>
      </c>
      <c r="G9" s="133"/>
      <c r="H9" s="133"/>
      <c r="I9" s="133"/>
      <c r="J9" s="133"/>
      <c r="K9" s="134"/>
      <c r="L9" s="24">
        <f>SUM(L5:L8)</f>
        <v>0</v>
      </c>
      <c r="M9" s="10" t="s">
        <v>7</v>
      </c>
    </row>
    <row r="10" spans="1:14" s="2" customFormat="1" ht="24" customHeight="1">
      <c r="A10" s="129" t="s">
        <v>3</v>
      </c>
      <c r="B10" s="129"/>
      <c r="C10" s="5"/>
      <c r="D10" s="6"/>
      <c r="F10" s="135" t="s">
        <v>57</v>
      </c>
      <c r="G10" s="135"/>
      <c r="H10" s="135"/>
      <c r="I10" s="135"/>
      <c r="J10" s="135"/>
      <c r="K10" s="135"/>
      <c r="L10" s="24">
        <f>L9+新体操女子!L9+体操競技男子!L9+体操競技女子!L9</f>
        <v>0</v>
      </c>
      <c r="M10" s="10" t="s">
        <v>7</v>
      </c>
    </row>
    <row r="11" spans="1:14" s="2" customFormat="1" ht="20.25" customHeight="1"/>
    <row r="12" spans="1:14" s="2" customFormat="1" ht="20.25" customHeight="1">
      <c r="A12" s="32" t="s">
        <v>21</v>
      </c>
    </row>
    <row r="13" spans="1:14" s="2" customFormat="1" ht="20.25" customHeight="1">
      <c r="A13" s="38" t="s">
        <v>15</v>
      </c>
      <c r="B13" s="38" t="s">
        <v>16</v>
      </c>
      <c r="C13" s="38" t="s">
        <v>17</v>
      </c>
      <c r="D13" s="38" t="s">
        <v>18</v>
      </c>
      <c r="E13" s="27"/>
      <c r="F13" s="25"/>
    </row>
    <row r="14" spans="1:14" s="2" customFormat="1" ht="20.25" customHeight="1">
      <c r="A14" s="147"/>
      <c r="B14" s="147"/>
      <c r="C14" s="37"/>
      <c r="D14" s="13"/>
      <c r="E14" s="26"/>
      <c r="F14" s="146" t="s">
        <v>19</v>
      </c>
      <c r="G14" s="145"/>
      <c r="H14" s="145"/>
    </row>
    <row r="15" spans="1:14" s="2" customFormat="1" ht="21.75" customHeight="1">
      <c r="A15" s="147"/>
      <c r="B15" s="147"/>
      <c r="C15" s="37"/>
      <c r="D15" s="13"/>
      <c r="E15" s="26"/>
      <c r="F15" s="146"/>
      <c r="G15" s="145"/>
      <c r="H15" s="145"/>
    </row>
    <row r="16" spans="1:14" s="2" customFormat="1" ht="21.75" customHeight="1">
      <c r="A16" s="147"/>
      <c r="B16" s="147"/>
      <c r="C16" s="37"/>
      <c r="D16" s="13"/>
      <c r="E16" s="26"/>
      <c r="F16" s="146"/>
      <c r="G16" s="145"/>
      <c r="H16" s="145"/>
    </row>
    <row r="17" spans="1:11" s="2" customFormat="1" ht="21.75" customHeight="1">
      <c r="A17" s="147"/>
      <c r="B17" s="147"/>
      <c r="C17" s="37"/>
      <c r="D17" s="13"/>
      <c r="E17" s="26"/>
      <c r="F17" s="146"/>
      <c r="G17" s="145"/>
      <c r="H17" s="145"/>
    </row>
    <row r="18" spans="1:11" s="2" customFormat="1" ht="21.75" customHeight="1">
      <c r="A18" s="147"/>
      <c r="B18" s="147"/>
      <c r="C18" s="28"/>
      <c r="D18" s="28"/>
      <c r="E18" s="28"/>
      <c r="F18" s="12" t="s">
        <v>18</v>
      </c>
      <c r="G18" s="34"/>
      <c r="H18" s="34"/>
    </row>
    <row r="19" spans="1:11" s="2" customFormat="1" ht="20.25" customHeight="1">
      <c r="A19" s="32" t="s">
        <v>22</v>
      </c>
      <c r="G19" s="33"/>
      <c r="H19" s="33"/>
      <c r="I19" s="33"/>
    </row>
    <row r="20" spans="1:11" s="2" customFormat="1" ht="21.75" customHeight="1">
      <c r="A20" s="20"/>
      <c r="B20" s="29" t="s">
        <v>15</v>
      </c>
      <c r="C20" s="27" t="s">
        <v>17</v>
      </c>
      <c r="D20" s="27" t="s">
        <v>18</v>
      </c>
      <c r="E20" s="27"/>
    </row>
    <row r="21" spans="1:11" s="2" customFormat="1" ht="21.75" customHeight="1">
      <c r="A21" s="30"/>
      <c r="B21" s="19"/>
      <c r="C21" s="14"/>
      <c r="D21" s="15"/>
      <c r="E21" s="35"/>
    </row>
    <row r="22" spans="1:11" s="2" customFormat="1" ht="21.75" customHeight="1">
      <c r="A22" s="30"/>
      <c r="B22" s="16"/>
      <c r="C22" s="17"/>
      <c r="D22" s="18"/>
      <c r="E22" s="36"/>
    </row>
    <row r="23" spans="1:11" s="2" customFormat="1" ht="21.75" customHeight="1">
      <c r="A23" s="30"/>
      <c r="B23" s="19"/>
      <c r="C23" s="14"/>
      <c r="D23" s="15"/>
      <c r="E23" s="35"/>
      <c r="F23" s="98" t="s">
        <v>584</v>
      </c>
    </row>
    <row r="24" spans="1:11" s="2" customFormat="1" ht="21.75" customHeight="1">
      <c r="A24" s="30"/>
      <c r="B24" s="19"/>
      <c r="C24" s="14"/>
      <c r="D24" s="15"/>
      <c r="E24" s="35"/>
      <c r="F24" s="23" t="s">
        <v>585</v>
      </c>
      <c r="H24" s="23"/>
      <c r="K24" s="3"/>
    </row>
    <row r="25" spans="1:11" s="2" customFormat="1" ht="21.75" customHeight="1"/>
    <row r="26" spans="1:11" s="2" customFormat="1" ht="20.25" customHeight="1"/>
    <row r="27" spans="1:11" s="2" customFormat="1" ht="20.25" customHeight="1"/>
    <row r="28" spans="1:11" s="2" customFormat="1" ht="21.75" customHeight="1"/>
    <row r="29" spans="1:11" s="2" customFormat="1" ht="21.75" customHeight="1"/>
    <row r="30" spans="1:11" s="2" customFormat="1" ht="21.75" customHeight="1"/>
    <row r="31" spans="1:11" s="2" customFormat="1" ht="21.75" customHeight="1"/>
    <row r="32" spans="1:11" s="2" customFormat="1" ht="21.75" customHeight="1"/>
    <row r="33" spans="1:12" s="2" customFormat="1" ht="21.75" customHeight="1"/>
    <row r="34" spans="1:12" ht="20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J37" s="2"/>
      <c r="K37" s="2"/>
      <c r="L37" s="2"/>
    </row>
    <row r="38" spans="1:12" ht="13.5" customHeight="1">
      <c r="J38" s="2"/>
      <c r="K38" s="2"/>
      <c r="L38" s="2"/>
    </row>
    <row r="39" spans="1:12" ht="13.5" customHeight="1">
      <c r="J39" s="2"/>
      <c r="K39" s="2"/>
      <c r="L39" s="2"/>
    </row>
    <row r="40" spans="1:12" ht="13.5" customHeight="1">
      <c r="J40" s="2"/>
      <c r="K40" s="2"/>
      <c r="L40" s="2"/>
    </row>
    <row r="41" spans="1:12" ht="13.5" customHeight="1">
      <c r="J41" s="2"/>
      <c r="K41" s="2"/>
      <c r="L41" s="2"/>
    </row>
    <row r="42" spans="1:12" ht="13.5" customHeight="1">
      <c r="J42" s="2"/>
      <c r="K42" s="2"/>
      <c r="L42" s="2"/>
    </row>
    <row r="43" spans="1:12">
      <c r="J43" s="2"/>
      <c r="K43" s="2"/>
      <c r="L43" s="2"/>
    </row>
  </sheetData>
  <mergeCells count="24">
    <mergeCell ref="A9:B9"/>
    <mergeCell ref="G14:G17"/>
    <mergeCell ref="H14:H17"/>
    <mergeCell ref="F14:F17"/>
    <mergeCell ref="A10:B10"/>
    <mergeCell ref="F10:K10"/>
    <mergeCell ref="A14:A18"/>
    <mergeCell ref="B14:B18"/>
    <mergeCell ref="F9:K9"/>
    <mergeCell ref="F5:H5"/>
    <mergeCell ref="F6:H6"/>
    <mergeCell ref="F7:H7"/>
    <mergeCell ref="F8:H8"/>
    <mergeCell ref="A5:B5"/>
    <mergeCell ref="A6:B6"/>
    <mergeCell ref="A7:B7"/>
    <mergeCell ref="A8:B8"/>
    <mergeCell ref="I4:K4"/>
    <mergeCell ref="L4:M4"/>
    <mergeCell ref="J2:L2"/>
    <mergeCell ref="A1:M1"/>
    <mergeCell ref="F4:H4"/>
    <mergeCell ref="A3:B3"/>
    <mergeCell ref="A4:B4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activeCell="F24" sqref="F24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7.37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23" t="s">
        <v>589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1"/>
    </row>
    <row r="2" spans="1:14" s="9" customFormat="1" ht="20.25" customHeight="1">
      <c r="A2" s="8"/>
      <c r="B2" s="8"/>
      <c r="J2" s="140" t="str">
        <f>新体操男子!J2</f>
        <v>平成29年　月　日</v>
      </c>
      <c r="K2" s="140"/>
      <c r="L2" s="140"/>
      <c r="M2" s="22" t="s">
        <v>14</v>
      </c>
    </row>
    <row r="3" spans="1:14" s="2" customFormat="1" ht="24" customHeight="1">
      <c r="A3" s="129" t="s">
        <v>1</v>
      </c>
      <c r="B3" s="129"/>
      <c r="C3" s="5"/>
      <c r="D3" s="6"/>
      <c r="F3" s="39" t="s">
        <v>28</v>
      </c>
    </row>
    <row r="4" spans="1:14" s="2" customFormat="1" ht="24" customHeight="1">
      <c r="A4" s="116" t="s">
        <v>23</v>
      </c>
      <c r="B4" s="129"/>
      <c r="C4" s="5"/>
      <c r="D4" s="31" t="s">
        <v>20</v>
      </c>
      <c r="F4" s="141" t="s">
        <v>4</v>
      </c>
      <c r="G4" s="142"/>
      <c r="H4" s="143"/>
      <c r="I4" s="144" t="s">
        <v>5</v>
      </c>
      <c r="J4" s="133"/>
      <c r="K4" s="134"/>
      <c r="L4" s="144" t="s">
        <v>12</v>
      </c>
      <c r="M4" s="134"/>
    </row>
    <row r="5" spans="1:14" s="2" customFormat="1" ht="24" customHeight="1">
      <c r="A5" s="129" t="s">
        <v>2</v>
      </c>
      <c r="B5" s="129"/>
      <c r="C5" s="5"/>
      <c r="D5" s="6"/>
      <c r="F5" s="137" t="s">
        <v>6</v>
      </c>
      <c r="G5" s="138"/>
      <c r="H5" s="139"/>
      <c r="I5" s="11" t="s">
        <v>0</v>
      </c>
      <c r="J5" s="7"/>
      <c r="K5" s="4" t="s">
        <v>13</v>
      </c>
      <c r="L5" s="24">
        <f>J5*7500</f>
        <v>0</v>
      </c>
      <c r="M5" s="10" t="s">
        <v>7</v>
      </c>
    </row>
    <row r="6" spans="1:14" s="2" customFormat="1" ht="24" customHeight="1">
      <c r="A6" s="129" t="s">
        <v>2</v>
      </c>
      <c r="B6" s="129"/>
      <c r="C6" s="5"/>
      <c r="D6" s="6"/>
      <c r="F6" s="137" t="s">
        <v>8</v>
      </c>
      <c r="G6" s="138"/>
      <c r="H6" s="139"/>
      <c r="I6" s="11" t="s">
        <v>9</v>
      </c>
      <c r="J6" s="7"/>
      <c r="K6" s="10" t="s">
        <v>10</v>
      </c>
      <c r="L6" s="24">
        <f>J6*1200</f>
        <v>0</v>
      </c>
      <c r="M6" s="10" t="s">
        <v>7</v>
      </c>
    </row>
    <row r="7" spans="1:14" s="2" customFormat="1" ht="24" customHeight="1">
      <c r="A7" s="129" t="s">
        <v>2</v>
      </c>
      <c r="B7" s="129"/>
      <c r="C7" s="5"/>
      <c r="D7" s="6"/>
      <c r="F7" s="130" t="s">
        <v>24</v>
      </c>
      <c r="G7" s="131"/>
      <c r="H7" s="132"/>
      <c r="I7" s="11" t="s">
        <v>11</v>
      </c>
      <c r="J7" s="7"/>
      <c r="K7" s="10" t="s">
        <v>10</v>
      </c>
      <c r="L7" s="24">
        <f>J7*500</f>
        <v>0</v>
      </c>
      <c r="M7" s="10" t="s">
        <v>7</v>
      </c>
    </row>
    <row r="8" spans="1:14" s="2" customFormat="1" ht="24" customHeight="1">
      <c r="A8" s="129" t="s">
        <v>3</v>
      </c>
      <c r="B8" s="129"/>
      <c r="C8" s="5"/>
      <c r="D8" s="6"/>
      <c r="F8" s="130" t="s">
        <v>25</v>
      </c>
      <c r="G8" s="131"/>
      <c r="H8" s="132"/>
      <c r="I8" s="11" t="s">
        <v>11</v>
      </c>
      <c r="J8" s="7"/>
      <c r="K8" s="10" t="s">
        <v>10</v>
      </c>
      <c r="L8" s="24">
        <f>J8*500</f>
        <v>0</v>
      </c>
      <c r="M8" s="10" t="s">
        <v>7</v>
      </c>
    </row>
    <row r="9" spans="1:14" s="2" customFormat="1" ht="24" customHeight="1">
      <c r="A9" s="129" t="s">
        <v>3</v>
      </c>
      <c r="B9" s="129"/>
      <c r="C9" s="5"/>
      <c r="D9" s="6"/>
      <c r="F9" s="120" t="s">
        <v>56</v>
      </c>
      <c r="G9" s="133"/>
      <c r="H9" s="133"/>
      <c r="I9" s="133"/>
      <c r="J9" s="133"/>
      <c r="K9" s="134"/>
      <c r="L9" s="24">
        <f>SUM(L5:L8)</f>
        <v>0</v>
      </c>
      <c r="M9" s="10" t="s">
        <v>7</v>
      </c>
    </row>
    <row r="10" spans="1:14" s="2" customFormat="1" ht="24" customHeight="1">
      <c r="A10" s="129" t="s">
        <v>3</v>
      </c>
      <c r="B10" s="129"/>
      <c r="C10" s="5"/>
      <c r="D10" s="6"/>
      <c r="F10" s="135" t="s">
        <v>57</v>
      </c>
      <c r="G10" s="135"/>
      <c r="H10" s="135"/>
      <c r="I10" s="135"/>
      <c r="J10" s="135"/>
      <c r="K10" s="135"/>
      <c r="L10" s="24"/>
      <c r="M10" s="10" t="s">
        <v>7</v>
      </c>
    </row>
    <row r="11" spans="1:14" s="2" customFormat="1" ht="20.25" customHeight="1"/>
    <row r="12" spans="1:14" s="2" customFormat="1" ht="20.25" customHeight="1">
      <c r="A12" s="32" t="s">
        <v>26</v>
      </c>
    </row>
    <row r="13" spans="1:14" s="2" customFormat="1" ht="20.25" customHeight="1">
      <c r="A13" s="38" t="s">
        <v>15</v>
      </c>
      <c r="B13" s="38" t="s">
        <v>16</v>
      </c>
      <c r="C13" s="38" t="s">
        <v>17</v>
      </c>
      <c r="D13" s="38" t="s">
        <v>18</v>
      </c>
      <c r="E13" s="27"/>
      <c r="F13" s="25"/>
    </row>
    <row r="14" spans="1:14" s="2" customFormat="1" ht="20.25" customHeight="1">
      <c r="A14" s="147"/>
      <c r="B14" s="147"/>
      <c r="C14" s="37"/>
      <c r="D14" s="13"/>
      <c r="E14" s="26"/>
      <c r="F14" s="146" t="s">
        <v>19</v>
      </c>
      <c r="G14" s="145"/>
      <c r="H14" s="145"/>
    </row>
    <row r="15" spans="1:14" s="2" customFormat="1" ht="21.75" customHeight="1">
      <c r="A15" s="147"/>
      <c r="B15" s="147"/>
      <c r="C15" s="37"/>
      <c r="D15" s="13"/>
      <c r="E15" s="26"/>
      <c r="F15" s="146"/>
      <c r="G15" s="145"/>
      <c r="H15" s="145"/>
    </row>
    <row r="16" spans="1:14" s="2" customFormat="1" ht="21.75" customHeight="1">
      <c r="A16" s="147"/>
      <c r="B16" s="147"/>
      <c r="C16" s="37"/>
      <c r="D16" s="13"/>
      <c r="E16" s="26"/>
      <c r="F16" s="146"/>
      <c r="G16" s="145"/>
      <c r="H16" s="145"/>
    </row>
    <row r="17" spans="1:11" s="2" customFormat="1" ht="21.75" customHeight="1">
      <c r="A17" s="147"/>
      <c r="B17" s="147"/>
      <c r="C17" s="37"/>
      <c r="D17" s="13"/>
      <c r="E17" s="26"/>
      <c r="F17" s="146"/>
      <c r="G17" s="145"/>
      <c r="H17" s="145"/>
    </row>
    <row r="18" spans="1:11" s="2" customFormat="1" ht="21.75" customHeight="1">
      <c r="A18" s="147"/>
      <c r="B18" s="147"/>
      <c r="C18" s="28"/>
      <c r="D18" s="28"/>
      <c r="E18" s="28"/>
      <c r="F18" s="12" t="s">
        <v>18</v>
      </c>
      <c r="G18" s="34"/>
      <c r="H18" s="34"/>
    </row>
    <row r="19" spans="1:11" s="2" customFormat="1" ht="20.25" customHeight="1">
      <c r="A19" s="32" t="s">
        <v>27</v>
      </c>
      <c r="G19" s="33"/>
      <c r="H19" s="33"/>
      <c r="I19" s="33"/>
    </row>
    <row r="20" spans="1:11" s="2" customFormat="1" ht="21.75" customHeight="1">
      <c r="A20" s="20"/>
      <c r="B20" s="12" t="s">
        <v>15</v>
      </c>
      <c r="C20" s="38" t="s">
        <v>17</v>
      </c>
      <c r="D20" s="38" t="s">
        <v>18</v>
      </c>
      <c r="E20" s="27"/>
    </row>
    <row r="21" spans="1:11" s="2" customFormat="1" ht="21.75" customHeight="1">
      <c r="A21" s="30"/>
      <c r="B21" s="19"/>
      <c r="C21" s="14"/>
      <c r="D21" s="15"/>
      <c r="E21" s="35"/>
    </row>
    <row r="22" spans="1:11" s="2" customFormat="1" ht="21.75" customHeight="1">
      <c r="A22" s="30"/>
      <c r="B22" s="16"/>
      <c r="C22" s="17"/>
      <c r="D22" s="18"/>
      <c r="E22" s="36"/>
    </row>
    <row r="23" spans="1:11" s="2" customFormat="1" ht="21.75" customHeight="1">
      <c r="A23" s="30"/>
      <c r="B23" s="19"/>
      <c r="C23" s="14"/>
      <c r="D23" s="15"/>
      <c r="E23" s="35"/>
      <c r="F23" s="98" t="s">
        <v>584</v>
      </c>
    </row>
    <row r="24" spans="1:11" s="2" customFormat="1" ht="21.75" customHeight="1">
      <c r="A24" s="30"/>
      <c r="B24" s="19"/>
      <c r="C24" s="14"/>
      <c r="D24" s="15"/>
      <c r="E24" s="35"/>
      <c r="F24" s="23" t="s">
        <v>585</v>
      </c>
      <c r="H24" s="23"/>
      <c r="K24" s="3"/>
    </row>
    <row r="25" spans="1:11" s="2" customFormat="1" ht="21.75" customHeight="1"/>
    <row r="26" spans="1:11" s="2" customFormat="1" ht="20.25" customHeight="1"/>
    <row r="27" spans="1:11" s="2" customFormat="1" ht="20.25" customHeight="1"/>
    <row r="28" spans="1:11" s="2" customFormat="1" ht="21.75" customHeight="1"/>
    <row r="29" spans="1:11" s="2" customFormat="1" ht="21.75" customHeight="1"/>
    <row r="30" spans="1:11" s="2" customFormat="1" ht="21.75" customHeight="1"/>
    <row r="31" spans="1:11" s="2" customFormat="1" ht="21.75" customHeight="1"/>
    <row r="32" spans="1:11" s="2" customFormat="1" ht="21.75" customHeight="1"/>
    <row r="33" spans="1:12" s="2" customFormat="1" ht="21.75" customHeight="1"/>
    <row r="34" spans="1:12" ht="20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J37" s="2"/>
      <c r="K37" s="2"/>
      <c r="L37" s="2"/>
    </row>
    <row r="38" spans="1:12" ht="13.5" customHeight="1">
      <c r="J38" s="2"/>
      <c r="K38" s="2"/>
      <c r="L38" s="2"/>
    </row>
    <row r="39" spans="1:12" ht="13.5" customHeight="1">
      <c r="J39" s="2"/>
      <c r="K39" s="2"/>
      <c r="L39" s="2"/>
    </row>
    <row r="40" spans="1:12" ht="13.5" customHeight="1">
      <c r="J40" s="2"/>
      <c r="K40" s="2"/>
      <c r="L40" s="2"/>
    </row>
    <row r="41" spans="1:12" ht="13.5" customHeight="1">
      <c r="J41" s="2"/>
      <c r="K41" s="2"/>
      <c r="L41" s="2"/>
    </row>
    <row r="42" spans="1:12" ht="13.5" customHeight="1">
      <c r="J42" s="2"/>
      <c r="K42" s="2"/>
      <c r="L42" s="2"/>
    </row>
    <row r="43" spans="1:12">
      <c r="J43" s="2"/>
      <c r="K43" s="2"/>
      <c r="L43" s="2"/>
    </row>
  </sheetData>
  <mergeCells count="24">
    <mergeCell ref="A1:M1"/>
    <mergeCell ref="J2:L2"/>
    <mergeCell ref="A3:B3"/>
    <mergeCell ref="A4:B4"/>
    <mergeCell ref="F4:H4"/>
    <mergeCell ref="I4:K4"/>
    <mergeCell ref="L4:M4"/>
    <mergeCell ref="A5:B5"/>
    <mergeCell ref="F5:H5"/>
    <mergeCell ref="A6:B6"/>
    <mergeCell ref="F6:H6"/>
    <mergeCell ref="A7:B7"/>
    <mergeCell ref="F7:H7"/>
    <mergeCell ref="A14:A18"/>
    <mergeCell ref="B14:B18"/>
    <mergeCell ref="F14:F17"/>
    <mergeCell ref="G14:G17"/>
    <mergeCell ref="H14:H17"/>
    <mergeCell ref="F10:K10"/>
    <mergeCell ref="A8:B8"/>
    <mergeCell ref="F8:H8"/>
    <mergeCell ref="A9:B9"/>
    <mergeCell ref="F9:K9"/>
    <mergeCell ref="A10:B10"/>
  </mergeCells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opLeftCell="B1" zoomScaleNormal="100" workbookViewId="0">
      <selection activeCell="K10" sqref="K10"/>
    </sheetView>
  </sheetViews>
  <sheetFormatPr defaultRowHeight="15.75" customHeight="1"/>
  <cols>
    <col min="1" max="1" width="1.625" style="57" hidden="1" customWidth="1"/>
    <col min="2" max="2" width="6.125" style="57" customWidth="1"/>
    <col min="3" max="3" width="26.25" style="57" customWidth="1"/>
    <col min="4" max="4" width="12.25" style="57" customWidth="1"/>
    <col min="5" max="5" width="3.125" style="57" customWidth="1"/>
    <col min="6" max="6" width="9" style="57" hidden="1" customWidth="1"/>
    <col min="7" max="7" width="6.125" style="57" customWidth="1"/>
    <col min="8" max="8" width="27.375" style="57" customWidth="1"/>
    <col min="9" max="9" width="12.25" style="57" customWidth="1"/>
    <col min="10" max="256" width="9" style="57"/>
    <col min="257" max="257" width="0" style="57" hidden="1" customWidth="1"/>
    <col min="258" max="258" width="6.125" style="57" customWidth="1"/>
    <col min="259" max="259" width="26.25" style="57" customWidth="1"/>
    <col min="260" max="260" width="12.25" style="57" customWidth="1"/>
    <col min="261" max="261" width="3.125" style="57" customWidth="1"/>
    <col min="262" max="262" width="0" style="57" hidden="1" customWidth="1"/>
    <col min="263" max="263" width="6.125" style="57" customWidth="1"/>
    <col min="264" max="264" width="27.375" style="57" customWidth="1"/>
    <col min="265" max="265" width="12.25" style="57" customWidth="1"/>
    <col min="266" max="512" width="9" style="57"/>
    <col min="513" max="513" width="0" style="57" hidden="1" customWidth="1"/>
    <col min="514" max="514" width="6.125" style="57" customWidth="1"/>
    <col min="515" max="515" width="26.25" style="57" customWidth="1"/>
    <col min="516" max="516" width="12.25" style="57" customWidth="1"/>
    <col min="517" max="517" width="3.125" style="57" customWidth="1"/>
    <col min="518" max="518" width="0" style="57" hidden="1" customWidth="1"/>
    <col min="519" max="519" width="6.125" style="57" customWidth="1"/>
    <col min="520" max="520" width="27.375" style="57" customWidth="1"/>
    <col min="521" max="521" width="12.25" style="57" customWidth="1"/>
    <col min="522" max="768" width="9" style="57"/>
    <col min="769" max="769" width="0" style="57" hidden="1" customWidth="1"/>
    <col min="770" max="770" width="6.125" style="57" customWidth="1"/>
    <col min="771" max="771" width="26.25" style="57" customWidth="1"/>
    <col min="772" max="772" width="12.25" style="57" customWidth="1"/>
    <col min="773" max="773" width="3.125" style="57" customWidth="1"/>
    <col min="774" max="774" width="0" style="57" hidden="1" customWidth="1"/>
    <col min="775" max="775" width="6.125" style="57" customWidth="1"/>
    <col min="776" max="776" width="27.375" style="57" customWidth="1"/>
    <col min="777" max="777" width="12.25" style="57" customWidth="1"/>
    <col min="778" max="1024" width="9" style="57"/>
    <col min="1025" max="1025" width="0" style="57" hidden="1" customWidth="1"/>
    <col min="1026" max="1026" width="6.125" style="57" customWidth="1"/>
    <col min="1027" max="1027" width="26.25" style="57" customWidth="1"/>
    <col min="1028" max="1028" width="12.25" style="57" customWidth="1"/>
    <col min="1029" max="1029" width="3.125" style="57" customWidth="1"/>
    <col min="1030" max="1030" width="0" style="57" hidden="1" customWidth="1"/>
    <col min="1031" max="1031" width="6.125" style="57" customWidth="1"/>
    <col min="1032" max="1032" width="27.375" style="57" customWidth="1"/>
    <col min="1033" max="1033" width="12.25" style="57" customWidth="1"/>
    <col min="1034" max="1280" width="9" style="57"/>
    <col min="1281" max="1281" width="0" style="57" hidden="1" customWidth="1"/>
    <col min="1282" max="1282" width="6.125" style="57" customWidth="1"/>
    <col min="1283" max="1283" width="26.25" style="57" customWidth="1"/>
    <col min="1284" max="1284" width="12.25" style="57" customWidth="1"/>
    <col min="1285" max="1285" width="3.125" style="57" customWidth="1"/>
    <col min="1286" max="1286" width="0" style="57" hidden="1" customWidth="1"/>
    <col min="1287" max="1287" width="6.125" style="57" customWidth="1"/>
    <col min="1288" max="1288" width="27.375" style="57" customWidth="1"/>
    <col min="1289" max="1289" width="12.25" style="57" customWidth="1"/>
    <col min="1290" max="1536" width="9" style="57"/>
    <col min="1537" max="1537" width="0" style="57" hidden="1" customWidth="1"/>
    <col min="1538" max="1538" width="6.125" style="57" customWidth="1"/>
    <col min="1539" max="1539" width="26.25" style="57" customWidth="1"/>
    <col min="1540" max="1540" width="12.25" style="57" customWidth="1"/>
    <col min="1541" max="1541" width="3.125" style="57" customWidth="1"/>
    <col min="1542" max="1542" width="0" style="57" hidden="1" customWidth="1"/>
    <col min="1543" max="1543" width="6.125" style="57" customWidth="1"/>
    <col min="1544" max="1544" width="27.375" style="57" customWidth="1"/>
    <col min="1545" max="1545" width="12.25" style="57" customWidth="1"/>
    <col min="1546" max="1792" width="9" style="57"/>
    <col min="1793" max="1793" width="0" style="57" hidden="1" customWidth="1"/>
    <col min="1794" max="1794" width="6.125" style="57" customWidth="1"/>
    <col min="1795" max="1795" width="26.25" style="57" customWidth="1"/>
    <col min="1796" max="1796" width="12.25" style="57" customWidth="1"/>
    <col min="1797" max="1797" width="3.125" style="57" customWidth="1"/>
    <col min="1798" max="1798" width="0" style="57" hidden="1" customWidth="1"/>
    <col min="1799" max="1799" width="6.125" style="57" customWidth="1"/>
    <col min="1800" max="1800" width="27.375" style="57" customWidth="1"/>
    <col min="1801" max="1801" width="12.25" style="57" customWidth="1"/>
    <col min="1802" max="2048" width="9" style="57"/>
    <col min="2049" max="2049" width="0" style="57" hidden="1" customWidth="1"/>
    <col min="2050" max="2050" width="6.125" style="57" customWidth="1"/>
    <col min="2051" max="2051" width="26.25" style="57" customWidth="1"/>
    <col min="2052" max="2052" width="12.25" style="57" customWidth="1"/>
    <col min="2053" max="2053" width="3.125" style="57" customWidth="1"/>
    <col min="2054" max="2054" width="0" style="57" hidden="1" customWidth="1"/>
    <col min="2055" max="2055" width="6.125" style="57" customWidth="1"/>
    <col min="2056" max="2056" width="27.375" style="57" customWidth="1"/>
    <col min="2057" max="2057" width="12.25" style="57" customWidth="1"/>
    <col min="2058" max="2304" width="9" style="57"/>
    <col min="2305" max="2305" width="0" style="57" hidden="1" customWidth="1"/>
    <col min="2306" max="2306" width="6.125" style="57" customWidth="1"/>
    <col min="2307" max="2307" width="26.25" style="57" customWidth="1"/>
    <col min="2308" max="2308" width="12.25" style="57" customWidth="1"/>
    <col min="2309" max="2309" width="3.125" style="57" customWidth="1"/>
    <col min="2310" max="2310" width="0" style="57" hidden="1" customWidth="1"/>
    <col min="2311" max="2311" width="6.125" style="57" customWidth="1"/>
    <col min="2312" max="2312" width="27.375" style="57" customWidth="1"/>
    <col min="2313" max="2313" width="12.25" style="57" customWidth="1"/>
    <col min="2314" max="2560" width="9" style="57"/>
    <col min="2561" max="2561" width="0" style="57" hidden="1" customWidth="1"/>
    <col min="2562" max="2562" width="6.125" style="57" customWidth="1"/>
    <col min="2563" max="2563" width="26.25" style="57" customWidth="1"/>
    <col min="2564" max="2564" width="12.25" style="57" customWidth="1"/>
    <col min="2565" max="2565" width="3.125" style="57" customWidth="1"/>
    <col min="2566" max="2566" width="0" style="57" hidden="1" customWidth="1"/>
    <col min="2567" max="2567" width="6.125" style="57" customWidth="1"/>
    <col min="2568" max="2568" width="27.375" style="57" customWidth="1"/>
    <col min="2569" max="2569" width="12.25" style="57" customWidth="1"/>
    <col min="2570" max="2816" width="9" style="57"/>
    <col min="2817" max="2817" width="0" style="57" hidden="1" customWidth="1"/>
    <col min="2818" max="2818" width="6.125" style="57" customWidth="1"/>
    <col min="2819" max="2819" width="26.25" style="57" customWidth="1"/>
    <col min="2820" max="2820" width="12.25" style="57" customWidth="1"/>
    <col min="2821" max="2821" width="3.125" style="57" customWidth="1"/>
    <col min="2822" max="2822" width="0" style="57" hidden="1" customWidth="1"/>
    <col min="2823" max="2823" width="6.125" style="57" customWidth="1"/>
    <col min="2824" max="2824" width="27.375" style="57" customWidth="1"/>
    <col min="2825" max="2825" width="12.25" style="57" customWidth="1"/>
    <col min="2826" max="3072" width="9" style="57"/>
    <col min="3073" max="3073" width="0" style="57" hidden="1" customWidth="1"/>
    <col min="3074" max="3074" width="6.125" style="57" customWidth="1"/>
    <col min="3075" max="3075" width="26.25" style="57" customWidth="1"/>
    <col min="3076" max="3076" width="12.25" style="57" customWidth="1"/>
    <col min="3077" max="3077" width="3.125" style="57" customWidth="1"/>
    <col min="3078" max="3078" width="0" style="57" hidden="1" customWidth="1"/>
    <col min="3079" max="3079" width="6.125" style="57" customWidth="1"/>
    <col min="3080" max="3080" width="27.375" style="57" customWidth="1"/>
    <col min="3081" max="3081" width="12.25" style="57" customWidth="1"/>
    <col min="3082" max="3328" width="9" style="57"/>
    <col min="3329" max="3329" width="0" style="57" hidden="1" customWidth="1"/>
    <col min="3330" max="3330" width="6.125" style="57" customWidth="1"/>
    <col min="3331" max="3331" width="26.25" style="57" customWidth="1"/>
    <col min="3332" max="3332" width="12.25" style="57" customWidth="1"/>
    <col min="3333" max="3333" width="3.125" style="57" customWidth="1"/>
    <col min="3334" max="3334" width="0" style="57" hidden="1" customWidth="1"/>
    <col min="3335" max="3335" width="6.125" style="57" customWidth="1"/>
    <col min="3336" max="3336" width="27.375" style="57" customWidth="1"/>
    <col min="3337" max="3337" width="12.25" style="57" customWidth="1"/>
    <col min="3338" max="3584" width="9" style="57"/>
    <col min="3585" max="3585" width="0" style="57" hidden="1" customWidth="1"/>
    <col min="3586" max="3586" width="6.125" style="57" customWidth="1"/>
    <col min="3587" max="3587" width="26.25" style="57" customWidth="1"/>
    <col min="3588" max="3588" width="12.25" style="57" customWidth="1"/>
    <col min="3589" max="3589" width="3.125" style="57" customWidth="1"/>
    <col min="3590" max="3590" width="0" style="57" hidden="1" customWidth="1"/>
    <col min="3591" max="3591" width="6.125" style="57" customWidth="1"/>
    <col min="3592" max="3592" width="27.375" style="57" customWidth="1"/>
    <col min="3593" max="3593" width="12.25" style="57" customWidth="1"/>
    <col min="3594" max="3840" width="9" style="57"/>
    <col min="3841" max="3841" width="0" style="57" hidden="1" customWidth="1"/>
    <col min="3842" max="3842" width="6.125" style="57" customWidth="1"/>
    <col min="3843" max="3843" width="26.25" style="57" customWidth="1"/>
    <col min="3844" max="3844" width="12.25" style="57" customWidth="1"/>
    <col min="3845" max="3845" width="3.125" style="57" customWidth="1"/>
    <col min="3846" max="3846" width="0" style="57" hidden="1" customWidth="1"/>
    <col min="3847" max="3847" width="6.125" style="57" customWidth="1"/>
    <col min="3848" max="3848" width="27.375" style="57" customWidth="1"/>
    <col min="3849" max="3849" width="12.25" style="57" customWidth="1"/>
    <col min="3850" max="4096" width="9" style="57"/>
    <col min="4097" max="4097" width="0" style="57" hidden="1" customWidth="1"/>
    <col min="4098" max="4098" width="6.125" style="57" customWidth="1"/>
    <col min="4099" max="4099" width="26.25" style="57" customWidth="1"/>
    <col min="4100" max="4100" width="12.25" style="57" customWidth="1"/>
    <col min="4101" max="4101" width="3.125" style="57" customWidth="1"/>
    <col min="4102" max="4102" width="0" style="57" hidden="1" customWidth="1"/>
    <col min="4103" max="4103" width="6.125" style="57" customWidth="1"/>
    <col min="4104" max="4104" width="27.375" style="57" customWidth="1"/>
    <col min="4105" max="4105" width="12.25" style="57" customWidth="1"/>
    <col min="4106" max="4352" width="9" style="57"/>
    <col min="4353" max="4353" width="0" style="57" hidden="1" customWidth="1"/>
    <col min="4354" max="4354" width="6.125" style="57" customWidth="1"/>
    <col min="4355" max="4355" width="26.25" style="57" customWidth="1"/>
    <col min="4356" max="4356" width="12.25" style="57" customWidth="1"/>
    <col min="4357" max="4357" width="3.125" style="57" customWidth="1"/>
    <col min="4358" max="4358" width="0" style="57" hidden="1" customWidth="1"/>
    <col min="4359" max="4359" width="6.125" style="57" customWidth="1"/>
    <col min="4360" max="4360" width="27.375" style="57" customWidth="1"/>
    <col min="4361" max="4361" width="12.25" style="57" customWidth="1"/>
    <col min="4362" max="4608" width="9" style="57"/>
    <col min="4609" max="4609" width="0" style="57" hidden="1" customWidth="1"/>
    <col min="4610" max="4610" width="6.125" style="57" customWidth="1"/>
    <col min="4611" max="4611" width="26.25" style="57" customWidth="1"/>
    <col min="4612" max="4612" width="12.25" style="57" customWidth="1"/>
    <col min="4613" max="4613" width="3.125" style="57" customWidth="1"/>
    <col min="4614" max="4614" width="0" style="57" hidden="1" customWidth="1"/>
    <col min="4615" max="4615" width="6.125" style="57" customWidth="1"/>
    <col min="4616" max="4616" width="27.375" style="57" customWidth="1"/>
    <col min="4617" max="4617" width="12.25" style="57" customWidth="1"/>
    <col min="4618" max="4864" width="9" style="57"/>
    <col min="4865" max="4865" width="0" style="57" hidden="1" customWidth="1"/>
    <col min="4866" max="4866" width="6.125" style="57" customWidth="1"/>
    <col min="4867" max="4867" width="26.25" style="57" customWidth="1"/>
    <col min="4868" max="4868" width="12.25" style="57" customWidth="1"/>
    <col min="4869" max="4869" width="3.125" style="57" customWidth="1"/>
    <col min="4870" max="4870" width="0" style="57" hidden="1" customWidth="1"/>
    <col min="4871" max="4871" width="6.125" style="57" customWidth="1"/>
    <col min="4872" max="4872" width="27.375" style="57" customWidth="1"/>
    <col min="4873" max="4873" width="12.25" style="57" customWidth="1"/>
    <col min="4874" max="5120" width="9" style="57"/>
    <col min="5121" max="5121" width="0" style="57" hidden="1" customWidth="1"/>
    <col min="5122" max="5122" width="6.125" style="57" customWidth="1"/>
    <col min="5123" max="5123" width="26.25" style="57" customWidth="1"/>
    <col min="5124" max="5124" width="12.25" style="57" customWidth="1"/>
    <col min="5125" max="5125" width="3.125" style="57" customWidth="1"/>
    <col min="5126" max="5126" width="0" style="57" hidden="1" customWidth="1"/>
    <col min="5127" max="5127" width="6.125" style="57" customWidth="1"/>
    <col min="5128" max="5128" width="27.375" style="57" customWidth="1"/>
    <col min="5129" max="5129" width="12.25" style="57" customWidth="1"/>
    <col min="5130" max="5376" width="9" style="57"/>
    <col min="5377" max="5377" width="0" style="57" hidden="1" customWidth="1"/>
    <col min="5378" max="5378" width="6.125" style="57" customWidth="1"/>
    <col min="5379" max="5379" width="26.25" style="57" customWidth="1"/>
    <col min="5380" max="5380" width="12.25" style="57" customWidth="1"/>
    <col min="5381" max="5381" width="3.125" style="57" customWidth="1"/>
    <col min="5382" max="5382" width="0" style="57" hidden="1" customWidth="1"/>
    <col min="5383" max="5383" width="6.125" style="57" customWidth="1"/>
    <col min="5384" max="5384" width="27.375" style="57" customWidth="1"/>
    <col min="5385" max="5385" width="12.25" style="57" customWidth="1"/>
    <col min="5386" max="5632" width="9" style="57"/>
    <col min="5633" max="5633" width="0" style="57" hidden="1" customWidth="1"/>
    <col min="5634" max="5634" width="6.125" style="57" customWidth="1"/>
    <col min="5635" max="5635" width="26.25" style="57" customWidth="1"/>
    <col min="5636" max="5636" width="12.25" style="57" customWidth="1"/>
    <col min="5637" max="5637" width="3.125" style="57" customWidth="1"/>
    <col min="5638" max="5638" width="0" style="57" hidden="1" customWidth="1"/>
    <col min="5639" max="5639" width="6.125" style="57" customWidth="1"/>
    <col min="5640" max="5640" width="27.375" style="57" customWidth="1"/>
    <col min="5641" max="5641" width="12.25" style="57" customWidth="1"/>
    <col min="5642" max="5888" width="9" style="57"/>
    <col min="5889" max="5889" width="0" style="57" hidden="1" customWidth="1"/>
    <col min="5890" max="5890" width="6.125" style="57" customWidth="1"/>
    <col min="5891" max="5891" width="26.25" style="57" customWidth="1"/>
    <col min="5892" max="5892" width="12.25" style="57" customWidth="1"/>
    <col min="5893" max="5893" width="3.125" style="57" customWidth="1"/>
    <col min="5894" max="5894" width="0" style="57" hidden="1" customWidth="1"/>
    <col min="5895" max="5895" width="6.125" style="57" customWidth="1"/>
    <col min="5896" max="5896" width="27.375" style="57" customWidth="1"/>
    <col min="5897" max="5897" width="12.25" style="57" customWidth="1"/>
    <col min="5898" max="6144" width="9" style="57"/>
    <col min="6145" max="6145" width="0" style="57" hidden="1" customWidth="1"/>
    <col min="6146" max="6146" width="6.125" style="57" customWidth="1"/>
    <col min="6147" max="6147" width="26.25" style="57" customWidth="1"/>
    <col min="6148" max="6148" width="12.25" style="57" customWidth="1"/>
    <col min="6149" max="6149" width="3.125" style="57" customWidth="1"/>
    <col min="6150" max="6150" width="0" style="57" hidden="1" customWidth="1"/>
    <col min="6151" max="6151" width="6.125" style="57" customWidth="1"/>
    <col min="6152" max="6152" width="27.375" style="57" customWidth="1"/>
    <col min="6153" max="6153" width="12.25" style="57" customWidth="1"/>
    <col min="6154" max="6400" width="9" style="57"/>
    <col min="6401" max="6401" width="0" style="57" hidden="1" customWidth="1"/>
    <col min="6402" max="6402" width="6.125" style="57" customWidth="1"/>
    <col min="6403" max="6403" width="26.25" style="57" customWidth="1"/>
    <col min="6404" max="6404" width="12.25" style="57" customWidth="1"/>
    <col min="6405" max="6405" width="3.125" style="57" customWidth="1"/>
    <col min="6406" max="6406" width="0" style="57" hidden="1" customWidth="1"/>
    <col min="6407" max="6407" width="6.125" style="57" customWidth="1"/>
    <col min="6408" max="6408" width="27.375" style="57" customWidth="1"/>
    <col min="6409" max="6409" width="12.25" style="57" customWidth="1"/>
    <col min="6410" max="6656" width="9" style="57"/>
    <col min="6657" max="6657" width="0" style="57" hidden="1" customWidth="1"/>
    <col min="6658" max="6658" width="6.125" style="57" customWidth="1"/>
    <col min="6659" max="6659" width="26.25" style="57" customWidth="1"/>
    <col min="6660" max="6660" width="12.25" style="57" customWidth="1"/>
    <col min="6661" max="6661" width="3.125" style="57" customWidth="1"/>
    <col min="6662" max="6662" width="0" style="57" hidden="1" customWidth="1"/>
    <col min="6663" max="6663" width="6.125" style="57" customWidth="1"/>
    <col min="6664" max="6664" width="27.375" style="57" customWidth="1"/>
    <col min="6665" max="6665" width="12.25" style="57" customWidth="1"/>
    <col min="6666" max="6912" width="9" style="57"/>
    <col min="6913" max="6913" width="0" style="57" hidden="1" customWidth="1"/>
    <col min="6914" max="6914" width="6.125" style="57" customWidth="1"/>
    <col min="6915" max="6915" width="26.25" style="57" customWidth="1"/>
    <col min="6916" max="6916" width="12.25" style="57" customWidth="1"/>
    <col min="6917" max="6917" width="3.125" style="57" customWidth="1"/>
    <col min="6918" max="6918" width="0" style="57" hidden="1" customWidth="1"/>
    <col min="6919" max="6919" width="6.125" style="57" customWidth="1"/>
    <col min="6920" max="6920" width="27.375" style="57" customWidth="1"/>
    <col min="6921" max="6921" width="12.25" style="57" customWidth="1"/>
    <col min="6922" max="7168" width="9" style="57"/>
    <col min="7169" max="7169" width="0" style="57" hidden="1" customWidth="1"/>
    <col min="7170" max="7170" width="6.125" style="57" customWidth="1"/>
    <col min="7171" max="7171" width="26.25" style="57" customWidth="1"/>
    <col min="7172" max="7172" width="12.25" style="57" customWidth="1"/>
    <col min="7173" max="7173" width="3.125" style="57" customWidth="1"/>
    <col min="7174" max="7174" width="0" style="57" hidden="1" customWidth="1"/>
    <col min="7175" max="7175" width="6.125" style="57" customWidth="1"/>
    <col min="7176" max="7176" width="27.375" style="57" customWidth="1"/>
    <col min="7177" max="7177" width="12.25" style="57" customWidth="1"/>
    <col min="7178" max="7424" width="9" style="57"/>
    <col min="7425" max="7425" width="0" style="57" hidden="1" customWidth="1"/>
    <col min="7426" max="7426" width="6.125" style="57" customWidth="1"/>
    <col min="7427" max="7427" width="26.25" style="57" customWidth="1"/>
    <col min="7428" max="7428" width="12.25" style="57" customWidth="1"/>
    <col min="7429" max="7429" width="3.125" style="57" customWidth="1"/>
    <col min="7430" max="7430" width="0" style="57" hidden="1" customWidth="1"/>
    <col min="7431" max="7431" width="6.125" style="57" customWidth="1"/>
    <col min="7432" max="7432" width="27.375" style="57" customWidth="1"/>
    <col min="7433" max="7433" width="12.25" style="57" customWidth="1"/>
    <col min="7434" max="7680" width="9" style="57"/>
    <col min="7681" max="7681" width="0" style="57" hidden="1" customWidth="1"/>
    <col min="7682" max="7682" width="6.125" style="57" customWidth="1"/>
    <col min="7683" max="7683" width="26.25" style="57" customWidth="1"/>
    <col min="7684" max="7684" width="12.25" style="57" customWidth="1"/>
    <col min="7685" max="7685" width="3.125" style="57" customWidth="1"/>
    <col min="7686" max="7686" width="0" style="57" hidden="1" customWidth="1"/>
    <col min="7687" max="7687" width="6.125" style="57" customWidth="1"/>
    <col min="7688" max="7688" width="27.375" style="57" customWidth="1"/>
    <col min="7689" max="7689" width="12.25" style="57" customWidth="1"/>
    <col min="7690" max="7936" width="9" style="57"/>
    <col min="7937" max="7937" width="0" style="57" hidden="1" customWidth="1"/>
    <col min="7938" max="7938" width="6.125" style="57" customWidth="1"/>
    <col min="7939" max="7939" width="26.25" style="57" customWidth="1"/>
    <col min="7940" max="7940" width="12.25" style="57" customWidth="1"/>
    <col min="7941" max="7941" width="3.125" style="57" customWidth="1"/>
    <col min="7942" max="7942" width="0" style="57" hidden="1" customWidth="1"/>
    <col min="7943" max="7943" width="6.125" style="57" customWidth="1"/>
    <col min="7944" max="7944" width="27.375" style="57" customWidth="1"/>
    <col min="7945" max="7945" width="12.25" style="57" customWidth="1"/>
    <col min="7946" max="8192" width="9" style="57"/>
    <col min="8193" max="8193" width="0" style="57" hidden="1" customWidth="1"/>
    <col min="8194" max="8194" width="6.125" style="57" customWidth="1"/>
    <col min="8195" max="8195" width="26.25" style="57" customWidth="1"/>
    <col min="8196" max="8196" width="12.25" style="57" customWidth="1"/>
    <col min="8197" max="8197" width="3.125" style="57" customWidth="1"/>
    <col min="8198" max="8198" width="0" style="57" hidden="1" customWidth="1"/>
    <col min="8199" max="8199" width="6.125" style="57" customWidth="1"/>
    <col min="8200" max="8200" width="27.375" style="57" customWidth="1"/>
    <col min="8201" max="8201" width="12.25" style="57" customWidth="1"/>
    <col min="8202" max="8448" width="9" style="57"/>
    <col min="8449" max="8449" width="0" style="57" hidden="1" customWidth="1"/>
    <col min="8450" max="8450" width="6.125" style="57" customWidth="1"/>
    <col min="8451" max="8451" width="26.25" style="57" customWidth="1"/>
    <col min="8452" max="8452" width="12.25" style="57" customWidth="1"/>
    <col min="8453" max="8453" width="3.125" style="57" customWidth="1"/>
    <col min="8454" max="8454" width="0" style="57" hidden="1" customWidth="1"/>
    <col min="8455" max="8455" width="6.125" style="57" customWidth="1"/>
    <col min="8456" max="8456" width="27.375" style="57" customWidth="1"/>
    <col min="8457" max="8457" width="12.25" style="57" customWidth="1"/>
    <col min="8458" max="8704" width="9" style="57"/>
    <col min="8705" max="8705" width="0" style="57" hidden="1" customWidth="1"/>
    <col min="8706" max="8706" width="6.125" style="57" customWidth="1"/>
    <col min="8707" max="8707" width="26.25" style="57" customWidth="1"/>
    <col min="8708" max="8708" width="12.25" style="57" customWidth="1"/>
    <col min="8709" max="8709" width="3.125" style="57" customWidth="1"/>
    <col min="8710" max="8710" width="0" style="57" hidden="1" customWidth="1"/>
    <col min="8711" max="8711" width="6.125" style="57" customWidth="1"/>
    <col min="8712" max="8712" width="27.375" style="57" customWidth="1"/>
    <col min="8713" max="8713" width="12.25" style="57" customWidth="1"/>
    <col min="8714" max="8960" width="9" style="57"/>
    <col min="8961" max="8961" width="0" style="57" hidden="1" customWidth="1"/>
    <col min="8962" max="8962" width="6.125" style="57" customWidth="1"/>
    <col min="8963" max="8963" width="26.25" style="57" customWidth="1"/>
    <col min="8964" max="8964" width="12.25" style="57" customWidth="1"/>
    <col min="8965" max="8965" width="3.125" style="57" customWidth="1"/>
    <col min="8966" max="8966" width="0" style="57" hidden="1" customWidth="1"/>
    <col min="8967" max="8967" width="6.125" style="57" customWidth="1"/>
    <col min="8968" max="8968" width="27.375" style="57" customWidth="1"/>
    <col min="8969" max="8969" width="12.25" style="57" customWidth="1"/>
    <col min="8970" max="9216" width="9" style="57"/>
    <col min="9217" max="9217" width="0" style="57" hidden="1" customWidth="1"/>
    <col min="9218" max="9218" width="6.125" style="57" customWidth="1"/>
    <col min="9219" max="9219" width="26.25" style="57" customWidth="1"/>
    <col min="9220" max="9220" width="12.25" style="57" customWidth="1"/>
    <col min="9221" max="9221" width="3.125" style="57" customWidth="1"/>
    <col min="9222" max="9222" width="0" style="57" hidden="1" customWidth="1"/>
    <col min="9223" max="9223" width="6.125" style="57" customWidth="1"/>
    <col min="9224" max="9224" width="27.375" style="57" customWidth="1"/>
    <col min="9225" max="9225" width="12.25" style="57" customWidth="1"/>
    <col min="9226" max="9472" width="9" style="57"/>
    <col min="9473" max="9473" width="0" style="57" hidden="1" customWidth="1"/>
    <col min="9474" max="9474" width="6.125" style="57" customWidth="1"/>
    <col min="9475" max="9475" width="26.25" style="57" customWidth="1"/>
    <col min="9476" max="9476" width="12.25" style="57" customWidth="1"/>
    <col min="9477" max="9477" width="3.125" style="57" customWidth="1"/>
    <col min="9478" max="9478" width="0" style="57" hidden="1" customWidth="1"/>
    <col min="9479" max="9479" width="6.125" style="57" customWidth="1"/>
    <col min="9480" max="9480" width="27.375" style="57" customWidth="1"/>
    <col min="9481" max="9481" width="12.25" style="57" customWidth="1"/>
    <col min="9482" max="9728" width="9" style="57"/>
    <col min="9729" max="9729" width="0" style="57" hidden="1" customWidth="1"/>
    <col min="9730" max="9730" width="6.125" style="57" customWidth="1"/>
    <col min="9731" max="9731" width="26.25" style="57" customWidth="1"/>
    <col min="9732" max="9732" width="12.25" style="57" customWidth="1"/>
    <col min="9733" max="9733" width="3.125" style="57" customWidth="1"/>
    <col min="9734" max="9734" width="0" style="57" hidden="1" customWidth="1"/>
    <col min="9735" max="9735" width="6.125" style="57" customWidth="1"/>
    <col min="9736" max="9736" width="27.375" style="57" customWidth="1"/>
    <col min="9737" max="9737" width="12.25" style="57" customWidth="1"/>
    <col min="9738" max="9984" width="9" style="57"/>
    <col min="9985" max="9985" width="0" style="57" hidden="1" customWidth="1"/>
    <col min="9986" max="9986" width="6.125" style="57" customWidth="1"/>
    <col min="9987" max="9987" width="26.25" style="57" customWidth="1"/>
    <col min="9988" max="9988" width="12.25" style="57" customWidth="1"/>
    <col min="9989" max="9989" width="3.125" style="57" customWidth="1"/>
    <col min="9990" max="9990" width="0" style="57" hidden="1" customWidth="1"/>
    <col min="9991" max="9991" width="6.125" style="57" customWidth="1"/>
    <col min="9992" max="9992" width="27.375" style="57" customWidth="1"/>
    <col min="9993" max="9993" width="12.25" style="57" customWidth="1"/>
    <col min="9994" max="10240" width="9" style="57"/>
    <col min="10241" max="10241" width="0" style="57" hidden="1" customWidth="1"/>
    <col min="10242" max="10242" width="6.125" style="57" customWidth="1"/>
    <col min="10243" max="10243" width="26.25" style="57" customWidth="1"/>
    <col min="10244" max="10244" width="12.25" style="57" customWidth="1"/>
    <col min="10245" max="10245" width="3.125" style="57" customWidth="1"/>
    <col min="10246" max="10246" width="0" style="57" hidden="1" customWidth="1"/>
    <col min="10247" max="10247" width="6.125" style="57" customWidth="1"/>
    <col min="10248" max="10248" width="27.375" style="57" customWidth="1"/>
    <col min="10249" max="10249" width="12.25" style="57" customWidth="1"/>
    <col min="10250" max="10496" width="9" style="57"/>
    <col min="10497" max="10497" width="0" style="57" hidden="1" customWidth="1"/>
    <col min="10498" max="10498" width="6.125" style="57" customWidth="1"/>
    <col min="10499" max="10499" width="26.25" style="57" customWidth="1"/>
    <col min="10500" max="10500" width="12.25" style="57" customWidth="1"/>
    <col min="10501" max="10501" width="3.125" style="57" customWidth="1"/>
    <col min="10502" max="10502" width="0" style="57" hidden="1" customWidth="1"/>
    <col min="10503" max="10503" width="6.125" style="57" customWidth="1"/>
    <col min="10504" max="10504" width="27.375" style="57" customWidth="1"/>
    <col min="10505" max="10505" width="12.25" style="57" customWidth="1"/>
    <col min="10506" max="10752" width="9" style="57"/>
    <col min="10753" max="10753" width="0" style="57" hidden="1" customWidth="1"/>
    <col min="10754" max="10754" width="6.125" style="57" customWidth="1"/>
    <col min="10755" max="10755" width="26.25" style="57" customWidth="1"/>
    <col min="10756" max="10756" width="12.25" style="57" customWidth="1"/>
    <col min="10757" max="10757" width="3.125" style="57" customWidth="1"/>
    <col min="10758" max="10758" width="0" style="57" hidden="1" customWidth="1"/>
    <col min="10759" max="10759" width="6.125" style="57" customWidth="1"/>
    <col min="10760" max="10760" width="27.375" style="57" customWidth="1"/>
    <col min="10761" max="10761" width="12.25" style="57" customWidth="1"/>
    <col min="10762" max="11008" width="9" style="57"/>
    <col min="11009" max="11009" width="0" style="57" hidden="1" customWidth="1"/>
    <col min="11010" max="11010" width="6.125" style="57" customWidth="1"/>
    <col min="11011" max="11011" width="26.25" style="57" customWidth="1"/>
    <col min="11012" max="11012" width="12.25" style="57" customWidth="1"/>
    <col min="11013" max="11013" width="3.125" style="57" customWidth="1"/>
    <col min="11014" max="11014" width="0" style="57" hidden="1" customWidth="1"/>
    <col min="11015" max="11015" width="6.125" style="57" customWidth="1"/>
    <col min="11016" max="11016" width="27.375" style="57" customWidth="1"/>
    <col min="11017" max="11017" width="12.25" style="57" customWidth="1"/>
    <col min="11018" max="11264" width="9" style="57"/>
    <col min="11265" max="11265" width="0" style="57" hidden="1" customWidth="1"/>
    <col min="11266" max="11266" width="6.125" style="57" customWidth="1"/>
    <col min="11267" max="11267" width="26.25" style="57" customWidth="1"/>
    <col min="11268" max="11268" width="12.25" style="57" customWidth="1"/>
    <col min="11269" max="11269" width="3.125" style="57" customWidth="1"/>
    <col min="11270" max="11270" width="0" style="57" hidden="1" customWidth="1"/>
    <col min="11271" max="11271" width="6.125" style="57" customWidth="1"/>
    <col min="11272" max="11272" width="27.375" style="57" customWidth="1"/>
    <col min="11273" max="11273" width="12.25" style="57" customWidth="1"/>
    <col min="11274" max="11520" width="9" style="57"/>
    <col min="11521" max="11521" width="0" style="57" hidden="1" customWidth="1"/>
    <col min="11522" max="11522" width="6.125" style="57" customWidth="1"/>
    <col min="11523" max="11523" width="26.25" style="57" customWidth="1"/>
    <col min="11524" max="11524" width="12.25" style="57" customWidth="1"/>
    <col min="11525" max="11525" width="3.125" style="57" customWidth="1"/>
    <col min="11526" max="11526" width="0" style="57" hidden="1" customWidth="1"/>
    <col min="11527" max="11527" width="6.125" style="57" customWidth="1"/>
    <col min="11528" max="11528" width="27.375" style="57" customWidth="1"/>
    <col min="11529" max="11529" width="12.25" style="57" customWidth="1"/>
    <col min="11530" max="11776" width="9" style="57"/>
    <col min="11777" max="11777" width="0" style="57" hidden="1" customWidth="1"/>
    <col min="11778" max="11778" width="6.125" style="57" customWidth="1"/>
    <col min="11779" max="11779" width="26.25" style="57" customWidth="1"/>
    <col min="11780" max="11780" width="12.25" style="57" customWidth="1"/>
    <col min="11781" max="11781" width="3.125" style="57" customWidth="1"/>
    <col min="11782" max="11782" width="0" style="57" hidden="1" customWidth="1"/>
    <col min="11783" max="11783" width="6.125" style="57" customWidth="1"/>
    <col min="11784" max="11784" width="27.375" style="57" customWidth="1"/>
    <col min="11785" max="11785" width="12.25" style="57" customWidth="1"/>
    <col min="11786" max="12032" width="9" style="57"/>
    <col min="12033" max="12033" width="0" style="57" hidden="1" customWidth="1"/>
    <col min="12034" max="12034" width="6.125" style="57" customWidth="1"/>
    <col min="12035" max="12035" width="26.25" style="57" customWidth="1"/>
    <col min="12036" max="12036" width="12.25" style="57" customWidth="1"/>
    <col min="12037" max="12037" width="3.125" style="57" customWidth="1"/>
    <col min="12038" max="12038" width="0" style="57" hidden="1" customWidth="1"/>
    <col min="12039" max="12039" width="6.125" style="57" customWidth="1"/>
    <col min="12040" max="12040" width="27.375" style="57" customWidth="1"/>
    <col min="12041" max="12041" width="12.25" style="57" customWidth="1"/>
    <col min="12042" max="12288" width="9" style="57"/>
    <col min="12289" max="12289" width="0" style="57" hidden="1" customWidth="1"/>
    <col min="12290" max="12290" width="6.125" style="57" customWidth="1"/>
    <col min="12291" max="12291" width="26.25" style="57" customWidth="1"/>
    <col min="12292" max="12292" width="12.25" style="57" customWidth="1"/>
    <col min="12293" max="12293" width="3.125" style="57" customWidth="1"/>
    <col min="12294" max="12294" width="0" style="57" hidden="1" customWidth="1"/>
    <col min="12295" max="12295" width="6.125" style="57" customWidth="1"/>
    <col min="12296" max="12296" width="27.375" style="57" customWidth="1"/>
    <col min="12297" max="12297" width="12.25" style="57" customWidth="1"/>
    <col min="12298" max="12544" width="9" style="57"/>
    <col min="12545" max="12545" width="0" style="57" hidden="1" customWidth="1"/>
    <col min="12546" max="12546" width="6.125" style="57" customWidth="1"/>
    <col min="12547" max="12547" width="26.25" style="57" customWidth="1"/>
    <col min="12548" max="12548" width="12.25" style="57" customWidth="1"/>
    <col min="12549" max="12549" width="3.125" style="57" customWidth="1"/>
    <col min="12550" max="12550" width="0" style="57" hidden="1" customWidth="1"/>
    <col min="12551" max="12551" width="6.125" style="57" customWidth="1"/>
    <col min="12552" max="12552" width="27.375" style="57" customWidth="1"/>
    <col min="12553" max="12553" width="12.25" style="57" customWidth="1"/>
    <col min="12554" max="12800" width="9" style="57"/>
    <col min="12801" max="12801" width="0" style="57" hidden="1" customWidth="1"/>
    <col min="12802" max="12802" width="6.125" style="57" customWidth="1"/>
    <col min="12803" max="12803" width="26.25" style="57" customWidth="1"/>
    <col min="12804" max="12804" width="12.25" style="57" customWidth="1"/>
    <col min="12805" max="12805" width="3.125" style="57" customWidth="1"/>
    <col min="12806" max="12806" width="0" style="57" hidden="1" customWidth="1"/>
    <col min="12807" max="12807" width="6.125" style="57" customWidth="1"/>
    <col min="12808" max="12808" width="27.375" style="57" customWidth="1"/>
    <col min="12809" max="12809" width="12.25" style="57" customWidth="1"/>
    <col min="12810" max="13056" width="9" style="57"/>
    <col min="13057" max="13057" width="0" style="57" hidden="1" customWidth="1"/>
    <col min="13058" max="13058" width="6.125" style="57" customWidth="1"/>
    <col min="13059" max="13059" width="26.25" style="57" customWidth="1"/>
    <col min="13060" max="13060" width="12.25" style="57" customWidth="1"/>
    <col min="13061" max="13061" width="3.125" style="57" customWidth="1"/>
    <col min="13062" max="13062" width="0" style="57" hidden="1" customWidth="1"/>
    <col min="13063" max="13063" width="6.125" style="57" customWidth="1"/>
    <col min="13064" max="13064" width="27.375" style="57" customWidth="1"/>
    <col min="13065" max="13065" width="12.25" style="57" customWidth="1"/>
    <col min="13066" max="13312" width="9" style="57"/>
    <col min="13313" max="13313" width="0" style="57" hidden="1" customWidth="1"/>
    <col min="13314" max="13314" width="6.125" style="57" customWidth="1"/>
    <col min="13315" max="13315" width="26.25" style="57" customWidth="1"/>
    <col min="13316" max="13316" width="12.25" style="57" customWidth="1"/>
    <col min="13317" max="13317" width="3.125" style="57" customWidth="1"/>
    <col min="13318" max="13318" width="0" style="57" hidden="1" customWidth="1"/>
    <col min="13319" max="13319" width="6.125" style="57" customWidth="1"/>
    <col min="13320" max="13320" width="27.375" style="57" customWidth="1"/>
    <col min="13321" max="13321" width="12.25" style="57" customWidth="1"/>
    <col min="13322" max="13568" width="9" style="57"/>
    <col min="13569" max="13569" width="0" style="57" hidden="1" customWidth="1"/>
    <col min="13570" max="13570" width="6.125" style="57" customWidth="1"/>
    <col min="13571" max="13571" width="26.25" style="57" customWidth="1"/>
    <col min="13572" max="13572" width="12.25" style="57" customWidth="1"/>
    <col min="13573" max="13573" width="3.125" style="57" customWidth="1"/>
    <col min="13574" max="13574" width="0" style="57" hidden="1" customWidth="1"/>
    <col min="13575" max="13575" width="6.125" style="57" customWidth="1"/>
    <col min="13576" max="13576" width="27.375" style="57" customWidth="1"/>
    <col min="13577" max="13577" width="12.25" style="57" customWidth="1"/>
    <col min="13578" max="13824" width="9" style="57"/>
    <col min="13825" max="13825" width="0" style="57" hidden="1" customWidth="1"/>
    <col min="13826" max="13826" width="6.125" style="57" customWidth="1"/>
    <col min="13827" max="13827" width="26.25" style="57" customWidth="1"/>
    <col min="13828" max="13828" width="12.25" style="57" customWidth="1"/>
    <col min="13829" max="13829" width="3.125" style="57" customWidth="1"/>
    <col min="13830" max="13830" width="0" style="57" hidden="1" customWidth="1"/>
    <col min="13831" max="13831" width="6.125" style="57" customWidth="1"/>
    <col min="13832" max="13832" width="27.375" style="57" customWidth="1"/>
    <col min="13833" max="13833" width="12.25" style="57" customWidth="1"/>
    <col min="13834" max="14080" width="9" style="57"/>
    <col min="14081" max="14081" width="0" style="57" hidden="1" customWidth="1"/>
    <col min="14082" max="14082" width="6.125" style="57" customWidth="1"/>
    <col min="14083" max="14083" width="26.25" style="57" customWidth="1"/>
    <col min="14084" max="14084" width="12.25" style="57" customWidth="1"/>
    <col min="14085" max="14085" width="3.125" style="57" customWidth="1"/>
    <col min="14086" max="14086" width="0" style="57" hidden="1" customWidth="1"/>
    <col min="14087" max="14087" width="6.125" style="57" customWidth="1"/>
    <col min="14088" max="14088" width="27.375" style="57" customWidth="1"/>
    <col min="14089" max="14089" width="12.25" style="57" customWidth="1"/>
    <col min="14090" max="14336" width="9" style="57"/>
    <col min="14337" max="14337" width="0" style="57" hidden="1" customWidth="1"/>
    <col min="14338" max="14338" width="6.125" style="57" customWidth="1"/>
    <col min="14339" max="14339" width="26.25" style="57" customWidth="1"/>
    <col min="14340" max="14340" width="12.25" style="57" customWidth="1"/>
    <col min="14341" max="14341" width="3.125" style="57" customWidth="1"/>
    <col min="14342" max="14342" width="0" style="57" hidden="1" customWidth="1"/>
    <col min="14343" max="14343" width="6.125" style="57" customWidth="1"/>
    <col min="14344" max="14344" width="27.375" style="57" customWidth="1"/>
    <col min="14345" max="14345" width="12.25" style="57" customWidth="1"/>
    <col min="14346" max="14592" width="9" style="57"/>
    <col min="14593" max="14593" width="0" style="57" hidden="1" customWidth="1"/>
    <col min="14594" max="14594" width="6.125" style="57" customWidth="1"/>
    <col min="14595" max="14595" width="26.25" style="57" customWidth="1"/>
    <col min="14596" max="14596" width="12.25" style="57" customWidth="1"/>
    <col min="14597" max="14597" width="3.125" style="57" customWidth="1"/>
    <col min="14598" max="14598" width="0" style="57" hidden="1" customWidth="1"/>
    <col min="14599" max="14599" width="6.125" style="57" customWidth="1"/>
    <col min="14600" max="14600" width="27.375" style="57" customWidth="1"/>
    <col min="14601" max="14601" width="12.25" style="57" customWidth="1"/>
    <col min="14602" max="14848" width="9" style="57"/>
    <col min="14849" max="14849" width="0" style="57" hidden="1" customWidth="1"/>
    <col min="14850" max="14850" width="6.125" style="57" customWidth="1"/>
    <col min="14851" max="14851" width="26.25" style="57" customWidth="1"/>
    <col min="14852" max="14852" width="12.25" style="57" customWidth="1"/>
    <col min="14853" max="14853" width="3.125" style="57" customWidth="1"/>
    <col min="14854" max="14854" width="0" style="57" hidden="1" customWidth="1"/>
    <col min="14855" max="14855" width="6.125" style="57" customWidth="1"/>
    <col min="14856" max="14856" width="27.375" style="57" customWidth="1"/>
    <col min="14857" max="14857" width="12.25" style="57" customWidth="1"/>
    <col min="14858" max="15104" width="9" style="57"/>
    <col min="15105" max="15105" width="0" style="57" hidden="1" customWidth="1"/>
    <col min="15106" max="15106" width="6.125" style="57" customWidth="1"/>
    <col min="15107" max="15107" width="26.25" style="57" customWidth="1"/>
    <col min="15108" max="15108" width="12.25" style="57" customWidth="1"/>
    <col min="15109" max="15109" width="3.125" style="57" customWidth="1"/>
    <col min="15110" max="15110" width="0" style="57" hidden="1" customWidth="1"/>
    <col min="15111" max="15111" width="6.125" style="57" customWidth="1"/>
    <col min="15112" max="15112" width="27.375" style="57" customWidth="1"/>
    <col min="15113" max="15113" width="12.25" style="57" customWidth="1"/>
    <col min="15114" max="15360" width="9" style="57"/>
    <col min="15361" max="15361" width="0" style="57" hidden="1" customWidth="1"/>
    <col min="15362" max="15362" width="6.125" style="57" customWidth="1"/>
    <col min="15363" max="15363" width="26.25" style="57" customWidth="1"/>
    <col min="15364" max="15364" width="12.25" style="57" customWidth="1"/>
    <col min="15365" max="15365" width="3.125" style="57" customWidth="1"/>
    <col min="15366" max="15366" width="0" style="57" hidden="1" customWidth="1"/>
    <col min="15367" max="15367" width="6.125" style="57" customWidth="1"/>
    <col min="15368" max="15368" width="27.375" style="57" customWidth="1"/>
    <col min="15369" max="15369" width="12.25" style="57" customWidth="1"/>
    <col min="15370" max="15616" width="9" style="57"/>
    <col min="15617" max="15617" width="0" style="57" hidden="1" customWidth="1"/>
    <col min="15618" max="15618" width="6.125" style="57" customWidth="1"/>
    <col min="15619" max="15619" width="26.25" style="57" customWidth="1"/>
    <col min="15620" max="15620" width="12.25" style="57" customWidth="1"/>
    <col min="15621" max="15621" width="3.125" style="57" customWidth="1"/>
    <col min="15622" max="15622" width="0" style="57" hidden="1" customWidth="1"/>
    <col min="15623" max="15623" width="6.125" style="57" customWidth="1"/>
    <col min="15624" max="15624" width="27.375" style="57" customWidth="1"/>
    <col min="15625" max="15625" width="12.25" style="57" customWidth="1"/>
    <col min="15626" max="15872" width="9" style="57"/>
    <col min="15873" max="15873" width="0" style="57" hidden="1" customWidth="1"/>
    <col min="15874" max="15874" width="6.125" style="57" customWidth="1"/>
    <col min="15875" max="15875" width="26.25" style="57" customWidth="1"/>
    <col min="15876" max="15876" width="12.25" style="57" customWidth="1"/>
    <col min="15877" max="15877" width="3.125" style="57" customWidth="1"/>
    <col min="15878" max="15878" width="0" style="57" hidden="1" customWidth="1"/>
    <col min="15879" max="15879" width="6.125" style="57" customWidth="1"/>
    <col min="15880" max="15880" width="27.375" style="57" customWidth="1"/>
    <col min="15881" max="15881" width="12.25" style="57" customWidth="1"/>
    <col min="15882" max="16128" width="9" style="57"/>
    <col min="16129" max="16129" width="0" style="57" hidden="1" customWidth="1"/>
    <col min="16130" max="16130" width="6.125" style="57" customWidth="1"/>
    <col min="16131" max="16131" width="26.25" style="57" customWidth="1"/>
    <col min="16132" max="16132" width="12.25" style="57" customWidth="1"/>
    <col min="16133" max="16133" width="3.125" style="57" customWidth="1"/>
    <col min="16134" max="16134" width="0" style="57" hidden="1" customWidth="1"/>
    <col min="16135" max="16135" width="6.125" style="57" customWidth="1"/>
    <col min="16136" max="16136" width="27.375" style="57" customWidth="1"/>
    <col min="16137" max="16137" width="12.25" style="57" customWidth="1"/>
    <col min="16138" max="16384" width="9" style="57"/>
  </cols>
  <sheetData>
    <row r="1" spans="1:9" ht="15.75" customHeight="1">
      <c r="B1" s="149" t="s">
        <v>59</v>
      </c>
      <c r="C1" s="149"/>
      <c r="D1" s="149"/>
      <c r="E1" s="149"/>
      <c r="F1" s="149"/>
      <c r="G1" s="149"/>
      <c r="H1" s="149"/>
      <c r="I1" s="149"/>
    </row>
    <row r="2" spans="1:9" ht="15.75" customHeight="1">
      <c r="F2" s="57">
        <v>56</v>
      </c>
    </row>
    <row r="3" spans="1:9" ht="15.75" customHeight="1" thickBot="1">
      <c r="C3" s="57" t="s">
        <v>60</v>
      </c>
      <c r="F3" s="57">
        <v>57</v>
      </c>
      <c r="I3" s="58" t="s">
        <v>61</v>
      </c>
    </row>
    <row r="4" spans="1:9" ht="15.75" customHeight="1" thickBot="1">
      <c r="B4" s="59"/>
      <c r="C4" s="60" t="s">
        <v>62</v>
      </c>
      <c r="D4" s="61" t="s">
        <v>63</v>
      </c>
      <c r="F4" s="57">
        <v>58</v>
      </c>
      <c r="G4" s="59"/>
      <c r="H4" s="60" t="s">
        <v>62</v>
      </c>
      <c r="I4" s="61" t="s">
        <v>63</v>
      </c>
    </row>
    <row r="5" spans="1:9" ht="15.75" customHeight="1">
      <c r="A5" s="57">
        <v>1</v>
      </c>
      <c r="B5" s="62">
        <v>1</v>
      </c>
      <c r="C5" s="63" t="s">
        <v>64</v>
      </c>
      <c r="D5" s="64" t="s">
        <v>65</v>
      </c>
      <c r="F5" s="57">
        <v>59</v>
      </c>
      <c r="G5" s="62">
        <v>52</v>
      </c>
      <c r="H5" s="63" t="s">
        <v>66</v>
      </c>
      <c r="I5" s="64" t="s">
        <v>67</v>
      </c>
    </row>
    <row r="6" spans="1:9" ht="15.75" customHeight="1">
      <c r="A6" s="57">
        <v>2</v>
      </c>
      <c r="B6" s="65">
        <v>2</v>
      </c>
      <c r="C6" s="66" t="s">
        <v>68</v>
      </c>
      <c r="D6" s="67" t="s">
        <v>69</v>
      </c>
      <c r="F6" s="57">
        <v>60</v>
      </c>
      <c r="G6" s="65">
        <v>53</v>
      </c>
      <c r="H6" s="66" t="s">
        <v>70</v>
      </c>
      <c r="I6" s="67" t="s">
        <v>71</v>
      </c>
    </row>
    <row r="7" spans="1:9" ht="15.75" customHeight="1">
      <c r="A7" s="57">
        <v>3</v>
      </c>
      <c r="B7" s="65">
        <v>3</v>
      </c>
      <c r="C7" s="66" t="s">
        <v>72</v>
      </c>
      <c r="D7" s="67" t="s">
        <v>73</v>
      </c>
      <c r="F7" s="57">
        <v>61</v>
      </c>
      <c r="G7" s="65">
        <v>54</v>
      </c>
      <c r="H7" s="66" t="s">
        <v>74</v>
      </c>
      <c r="I7" s="67" t="s">
        <v>75</v>
      </c>
    </row>
    <row r="8" spans="1:9" ht="15.75" customHeight="1">
      <c r="A8" s="57">
        <v>4</v>
      </c>
      <c r="B8" s="65">
        <v>4</v>
      </c>
      <c r="C8" s="66" t="s">
        <v>76</v>
      </c>
      <c r="D8" s="67" t="s">
        <v>77</v>
      </c>
      <c r="F8" s="57">
        <v>62</v>
      </c>
      <c r="G8" s="65">
        <v>55</v>
      </c>
      <c r="H8" s="66" t="s">
        <v>78</v>
      </c>
      <c r="I8" s="67" t="s">
        <v>79</v>
      </c>
    </row>
    <row r="9" spans="1:9" ht="15.75" customHeight="1">
      <c r="A9" s="57">
        <v>5</v>
      </c>
      <c r="B9" s="65">
        <v>5</v>
      </c>
      <c r="C9" s="66" t="s">
        <v>80</v>
      </c>
      <c r="D9" s="67" t="s">
        <v>81</v>
      </c>
      <c r="F9" s="57">
        <v>63</v>
      </c>
      <c r="G9" s="65">
        <v>56</v>
      </c>
      <c r="H9" s="66" t="s">
        <v>82</v>
      </c>
      <c r="I9" s="67" t="s">
        <v>83</v>
      </c>
    </row>
    <row r="10" spans="1:9" ht="15.75" customHeight="1">
      <c r="A10" s="57">
        <v>6</v>
      </c>
      <c r="B10" s="65">
        <v>6</v>
      </c>
      <c r="C10" s="66" t="s">
        <v>84</v>
      </c>
      <c r="D10" s="67" t="s">
        <v>85</v>
      </c>
      <c r="F10" s="57">
        <v>64</v>
      </c>
      <c r="G10" s="65">
        <v>57</v>
      </c>
      <c r="H10" s="66" t="s">
        <v>86</v>
      </c>
      <c r="I10" s="67" t="s">
        <v>87</v>
      </c>
    </row>
    <row r="11" spans="1:9" ht="15.75" customHeight="1">
      <c r="A11" s="57">
        <v>7</v>
      </c>
      <c r="B11" s="65">
        <v>7</v>
      </c>
      <c r="C11" s="66" t="s">
        <v>88</v>
      </c>
      <c r="D11" s="67" t="s">
        <v>89</v>
      </c>
      <c r="F11" s="57">
        <v>65</v>
      </c>
      <c r="G11" s="65">
        <v>58</v>
      </c>
      <c r="H11" s="66" t="s">
        <v>90</v>
      </c>
      <c r="I11" s="67" t="s">
        <v>91</v>
      </c>
    </row>
    <row r="12" spans="1:9" ht="15.75" customHeight="1">
      <c r="A12" s="57">
        <v>8</v>
      </c>
      <c r="B12" s="65">
        <v>8</v>
      </c>
      <c r="C12" s="66" t="s">
        <v>92</v>
      </c>
      <c r="D12" s="67" t="s">
        <v>93</v>
      </c>
      <c r="F12" s="57">
        <v>66</v>
      </c>
      <c r="G12" s="65">
        <v>59</v>
      </c>
      <c r="H12" s="66" t="s">
        <v>94</v>
      </c>
      <c r="I12" s="67" t="s">
        <v>95</v>
      </c>
    </row>
    <row r="13" spans="1:9" ht="15.75" customHeight="1">
      <c r="A13" s="57">
        <v>9</v>
      </c>
      <c r="B13" s="68">
        <v>9</v>
      </c>
      <c r="C13" s="66" t="s">
        <v>96</v>
      </c>
      <c r="D13" s="67" t="s">
        <v>97</v>
      </c>
      <c r="F13" s="57">
        <v>67</v>
      </c>
      <c r="G13" s="65">
        <v>60</v>
      </c>
      <c r="H13" s="66" t="s">
        <v>98</v>
      </c>
      <c r="I13" s="67" t="s">
        <v>99</v>
      </c>
    </row>
    <row r="14" spans="1:9" ht="15.75" customHeight="1">
      <c r="A14" s="57">
        <v>10</v>
      </c>
      <c r="B14" s="65">
        <v>10</v>
      </c>
      <c r="C14" s="66" t="s">
        <v>100</v>
      </c>
      <c r="D14" s="67" t="s">
        <v>101</v>
      </c>
      <c r="F14" s="57">
        <v>68</v>
      </c>
      <c r="G14" s="65">
        <v>61</v>
      </c>
      <c r="H14" s="66" t="s">
        <v>102</v>
      </c>
      <c r="I14" s="67" t="s">
        <v>103</v>
      </c>
    </row>
    <row r="15" spans="1:9" ht="15.75" customHeight="1">
      <c r="A15" s="57">
        <v>11</v>
      </c>
      <c r="B15" s="65">
        <v>11</v>
      </c>
      <c r="C15" s="66" t="s">
        <v>104</v>
      </c>
      <c r="D15" s="67" t="s">
        <v>105</v>
      </c>
      <c r="F15" s="57">
        <v>69</v>
      </c>
      <c r="G15" s="65">
        <v>62</v>
      </c>
      <c r="H15" s="66" t="s">
        <v>106</v>
      </c>
      <c r="I15" s="67" t="s">
        <v>107</v>
      </c>
    </row>
    <row r="16" spans="1:9" ht="15.75" customHeight="1">
      <c r="A16" s="57">
        <v>12</v>
      </c>
      <c r="B16" s="65">
        <v>12</v>
      </c>
      <c r="C16" s="66" t="s">
        <v>108</v>
      </c>
      <c r="D16" s="67" t="s">
        <v>109</v>
      </c>
      <c r="F16" s="57">
        <v>70</v>
      </c>
      <c r="G16" s="65">
        <v>63</v>
      </c>
      <c r="H16" s="66" t="s">
        <v>110</v>
      </c>
      <c r="I16" s="67" t="s">
        <v>111</v>
      </c>
    </row>
    <row r="17" spans="1:9" ht="15.75" customHeight="1">
      <c r="A17" s="57">
        <v>13</v>
      </c>
      <c r="B17" s="65">
        <v>13</v>
      </c>
      <c r="C17" s="66" t="s">
        <v>112</v>
      </c>
      <c r="D17" s="67" t="s">
        <v>113</v>
      </c>
      <c r="F17" s="57">
        <v>71</v>
      </c>
      <c r="G17" s="65">
        <v>64</v>
      </c>
      <c r="H17" s="66" t="s">
        <v>114</v>
      </c>
      <c r="I17" s="67" t="s">
        <v>115</v>
      </c>
    </row>
    <row r="18" spans="1:9" ht="15.75" customHeight="1">
      <c r="A18" s="57">
        <v>14</v>
      </c>
      <c r="B18" s="65">
        <v>14</v>
      </c>
      <c r="C18" s="66" t="s">
        <v>116</v>
      </c>
      <c r="D18" s="67" t="s">
        <v>117</v>
      </c>
      <c r="F18" s="57">
        <v>72</v>
      </c>
      <c r="G18" s="65">
        <v>65</v>
      </c>
      <c r="H18" s="66" t="s">
        <v>118</v>
      </c>
      <c r="I18" s="67" t="s">
        <v>119</v>
      </c>
    </row>
    <row r="19" spans="1:9" ht="15.75" customHeight="1">
      <c r="A19" s="57">
        <v>15</v>
      </c>
      <c r="B19" s="65">
        <v>15</v>
      </c>
      <c r="C19" s="66" t="s">
        <v>120</v>
      </c>
      <c r="D19" s="67" t="s">
        <v>121</v>
      </c>
      <c r="F19" s="57">
        <v>73</v>
      </c>
      <c r="G19" s="65">
        <v>66</v>
      </c>
      <c r="H19" s="66" t="s">
        <v>122</v>
      </c>
      <c r="I19" s="67" t="s">
        <v>123</v>
      </c>
    </row>
    <row r="20" spans="1:9" ht="15.75" customHeight="1">
      <c r="A20" s="57">
        <v>16</v>
      </c>
      <c r="B20" s="65">
        <v>16</v>
      </c>
      <c r="C20" s="66" t="s">
        <v>124</v>
      </c>
      <c r="D20" s="69" t="s">
        <v>125</v>
      </c>
      <c r="F20" s="57">
        <v>74</v>
      </c>
      <c r="G20" s="65">
        <v>67</v>
      </c>
      <c r="H20" s="66" t="s">
        <v>126</v>
      </c>
      <c r="I20" s="67" t="s">
        <v>127</v>
      </c>
    </row>
    <row r="21" spans="1:9" ht="15.75" customHeight="1">
      <c r="A21" s="57">
        <v>17</v>
      </c>
      <c r="B21" s="65">
        <v>17</v>
      </c>
      <c r="C21" s="66" t="s">
        <v>128</v>
      </c>
      <c r="D21" s="67" t="s">
        <v>129</v>
      </c>
      <c r="F21" s="57">
        <v>75</v>
      </c>
      <c r="G21" s="65">
        <v>68</v>
      </c>
      <c r="H21" s="66" t="s">
        <v>130</v>
      </c>
      <c r="I21" s="67" t="s">
        <v>131</v>
      </c>
    </row>
    <row r="22" spans="1:9" ht="15.75" customHeight="1">
      <c r="A22" s="57">
        <v>18</v>
      </c>
      <c r="B22" s="65">
        <v>18</v>
      </c>
      <c r="C22" s="66" t="s">
        <v>132</v>
      </c>
      <c r="D22" s="67" t="s">
        <v>133</v>
      </c>
      <c r="F22" s="57">
        <v>76</v>
      </c>
      <c r="G22" s="65">
        <v>69</v>
      </c>
      <c r="H22" s="66" t="s">
        <v>134</v>
      </c>
      <c r="I22" s="67" t="s">
        <v>135</v>
      </c>
    </row>
    <row r="23" spans="1:9" ht="15.75" customHeight="1">
      <c r="A23" s="57">
        <v>19</v>
      </c>
      <c r="B23" s="65">
        <v>19</v>
      </c>
      <c r="C23" s="66" t="s">
        <v>136</v>
      </c>
      <c r="D23" s="67" t="s">
        <v>137</v>
      </c>
      <c r="F23" s="57">
        <v>77</v>
      </c>
      <c r="G23" s="65">
        <v>70</v>
      </c>
      <c r="H23" s="66" t="s">
        <v>138</v>
      </c>
      <c r="I23" s="67" t="s">
        <v>139</v>
      </c>
    </row>
    <row r="24" spans="1:9" ht="15.75" customHeight="1">
      <c r="A24" s="57">
        <v>20</v>
      </c>
      <c r="B24" s="65">
        <v>20</v>
      </c>
      <c r="C24" s="66" t="s">
        <v>140</v>
      </c>
      <c r="D24" s="67" t="s">
        <v>141</v>
      </c>
      <c r="G24" s="65">
        <v>71</v>
      </c>
      <c r="H24" s="66" t="s">
        <v>142</v>
      </c>
      <c r="I24" s="67" t="s">
        <v>143</v>
      </c>
    </row>
    <row r="25" spans="1:9" ht="15.75" customHeight="1">
      <c r="A25" s="57">
        <v>21</v>
      </c>
      <c r="B25" s="65">
        <v>21</v>
      </c>
      <c r="C25" s="66" t="s">
        <v>144</v>
      </c>
      <c r="D25" s="67" t="s">
        <v>145</v>
      </c>
      <c r="F25" s="57">
        <v>78</v>
      </c>
      <c r="G25" s="65">
        <v>72</v>
      </c>
      <c r="H25" s="66" t="s">
        <v>146</v>
      </c>
      <c r="I25" s="67" t="s">
        <v>147</v>
      </c>
    </row>
    <row r="26" spans="1:9" ht="15.75" customHeight="1">
      <c r="A26" s="57">
        <v>22</v>
      </c>
      <c r="B26" s="65">
        <v>22</v>
      </c>
      <c r="C26" s="66" t="s">
        <v>148</v>
      </c>
      <c r="D26" s="67" t="s">
        <v>149</v>
      </c>
      <c r="F26" s="57">
        <v>79</v>
      </c>
      <c r="G26" s="65">
        <v>73</v>
      </c>
      <c r="H26" s="66" t="s">
        <v>150</v>
      </c>
      <c r="I26" s="67" t="s">
        <v>151</v>
      </c>
    </row>
    <row r="27" spans="1:9" ht="15.75" customHeight="1">
      <c r="A27" s="57">
        <v>23</v>
      </c>
      <c r="B27" s="65">
        <v>23</v>
      </c>
      <c r="C27" s="66" t="s">
        <v>152</v>
      </c>
      <c r="D27" s="67" t="s">
        <v>153</v>
      </c>
      <c r="F27" s="57">
        <v>80</v>
      </c>
      <c r="G27" s="65">
        <v>74</v>
      </c>
      <c r="H27" s="66" t="s">
        <v>154</v>
      </c>
      <c r="I27" s="67" t="s">
        <v>155</v>
      </c>
    </row>
    <row r="28" spans="1:9" ht="15.75" customHeight="1">
      <c r="A28" s="57">
        <v>24</v>
      </c>
      <c r="B28" s="65">
        <v>24</v>
      </c>
      <c r="C28" s="66" t="s">
        <v>156</v>
      </c>
      <c r="D28" s="67" t="s">
        <v>157</v>
      </c>
      <c r="F28" s="57">
        <v>81</v>
      </c>
      <c r="G28" s="65">
        <v>75</v>
      </c>
      <c r="H28" s="66" t="s">
        <v>158</v>
      </c>
      <c r="I28" s="67" t="s">
        <v>159</v>
      </c>
    </row>
    <row r="29" spans="1:9" ht="15.75" customHeight="1">
      <c r="A29" s="57">
        <v>25</v>
      </c>
      <c r="B29" s="65">
        <v>25</v>
      </c>
      <c r="C29" s="66" t="s">
        <v>160</v>
      </c>
      <c r="D29" s="67" t="s">
        <v>161</v>
      </c>
      <c r="F29" s="57">
        <v>82</v>
      </c>
      <c r="G29" s="65">
        <v>76</v>
      </c>
      <c r="H29" s="66" t="s">
        <v>162</v>
      </c>
      <c r="I29" s="67" t="s">
        <v>163</v>
      </c>
    </row>
    <row r="30" spans="1:9" ht="15.75" customHeight="1">
      <c r="A30" s="57">
        <v>26</v>
      </c>
      <c r="B30" s="65">
        <v>26</v>
      </c>
      <c r="C30" s="66" t="s">
        <v>164</v>
      </c>
      <c r="D30" s="67" t="s">
        <v>165</v>
      </c>
      <c r="F30" s="57">
        <v>83</v>
      </c>
      <c r="G30" s="65">
        <v>77</v>
      </c>
      <c r="H30" s="66" t="s">
        <v>166</v>
      </c>
      <c r="I30" s="67" t="s">
        <v>167</v>
      </c>
    </row>
    <row r="31" spans="1:9" ht="15.75" customHeight="1">
      <c r="A31" s="57">
        <v>27</v>
      </c>
      <c r="B31" s="65">
        <v>27</v>
      </c>
      <c r="C31" s="66" t="s">
        <v>168</v>
      </c>
      <c r="D31" s="67" t="s">
        <v>169</v>
      </c>
      <c r="F31" s="57">
        <v>84</v>
      </c>
      <c r="G31" s="65">
        <v>78</v>
      </c>
      <c r="H31" s="66" t="s">
        <v>170</v>
      </c>
      <c r="I31" s="67" t="s">
        <v>171</v>
      </c>
    </row>
    <row r="32" spans="1:9" ht="15.75" customHeight="1">
      <c r="A32" s="57">
        <v>28</v>
      </c>
      <c r="B32" s="65">
        <v>28</v>
      </c>
      <c r="C32" s="66" t="s">
        <v>172</v>
      </c>
      <c r="D32" s="67" t="s">
        <v>173</v>
      </c>
      <c r="F32" s="57">
        <v>85</v>
      </c>
      <c r="G32" s="65">
        <v>79</v>
      </c>
      <c r="H32" s="66" t="s">
        <v>174</v>
      </c>
      <c r="I32" s="67" t="s">
        <v>175</v>
      </c>
    </row>
    <row r="33" spans="1:9" ht="15.75" customHeight="1">
      <c r="A33" s="57">
        <v>29</v>
      </c>
      <c r="B33" s="65">
        <v>29</v>
      </c>
      <c r="C33" s="66" t="s">
        <v>176</v>
      </c>
      <c r="D33" s="67" t="s">
        <v>177</v>
      </c>
      <c r="F33" s="57">
        <v>86</v>
      </c>
      <c r="G33" s="65">
        <v>80</v>
      </c>
      <c r="H33" s="66" t="s">
        <v>178</v>
      </c>
      <c r="I33" s="67" t="s">
        <v>179</v>
      </c>
    </row>
    <row r="34" spans="1:9" ht="15.75" customHeight="1">
      <c r="A34" s="57">
        <v>30</v>
      </c>
      <c r="B34" s="65">
        <v>30</v>
      </c>
      <c r="C34" s="66" t="s">
        <v>180</v>
      </c>
      <c r="D34" s="67" t="s">
        <v>181</v>
      </c>
      <c r="F34" s="57">
        <v>87</v>
      </c>
      <c r="G34" s="65">
        <v>81</v>
      </c>
      <c r="H34" s="66" t="s">
        <v>182</v>
      </c>
      <c r="I34" s="67" t="s">
        <v>183</v>
      </c>
    </row>
    <row r="35" spans="1:9" ht="15.75" customHeight="1">
      <c r="A35" s="57">
        <v>31</v>
      </c>
      <c r="B35" s="65">
        <v>31</v>
      </c>
      <c r="C35" s="66" t="s">
        <v>184</v>
      </c>
      <c r="D35" s="67" t="s">
        <v>185</v>
      </c>
      <c r="F35" s="57">
        <v>88</v>
      </c>
      <c r="G35" s="65">
        <v>82</v>
      </c>
      <c r="H35" s="66" t="s">
        <v>186</v>
      </c>
      <c r="I35" s="67" t="s">
        <v>187</v>
      </c>
    </row>
    <row r="36" spans="1:9" ht="15.75" customHeight="1">
      <c r="A36" s="57">
        <v>32</v>
      </c>
      <c r="B36" s="65">
        <v>32</v>
      </c>
      <c r="C36" s="66" t="s">
        <v>188</v>
      </c>
      <c r="D36" s="67" t="s">
        <v>189</v>
      </c>
      <c r="F36" s="57">
        <v>89</v>
      </c>
      <c r="G36" s="65">
        <v>83</v>
      </c>
      <c r="H36" s="66" t="s">
        <v>190</v>
      </c>
      <c r="I36" s="67" t="s">
        <v>191</v>
      </c>
    </row>
    <row r="37" spans="1:9" ht="15.75" customHeight="1">
      <c r="A37" s="57">
        <v>33</v>
      </c>
      <c r="B37" s="65">
        <v>33</v>
      </c>
      <c r="C37" s="66" t="s">
        <v>192</v>
      </c>
      <c r="D37" s="67" t="s">
        <v>193</v>
      </c>
      <c r="F37" s="57">
        <v>90</v>
      </c>
      <c r="G37" s="65">
        <v>84</v>
      </c>
      <c r="H37" s="66" t="s">
        <v>194</v>
      </c>
      <c r="I37" s="67" t="s">
        <v>195</v>
      </c>
    </row>
    <row r="38" spans="1:9" ht="15.75" customHeight="1">
      <c r="A38" s="57">
        <v>34</v>
      </c>
      <c r="B38" s="65">
        <v>34</v>
      </c>
      <c r="C38" s="66" t="s">
        <v>196</v>
      </c>
      <c r="D38" s="67" t="s">
        <v>197</v>
      </c>
      <c r="F38" s="57">
        <v>91</v>
      </c>
      <c r="G38" s="65">
        <v>85</v>
      </c>
      <c r="H38" s="66" t="s">
        <v>198</v>
      </c>
      <c r="I38" s="67" t="s">
        <v>199</v>
      </c>
    </row>
    <row r="39" spans="1:9" ht="15.75" customHeight="1">
      <c r="A39" s="57">
        <v>35</v>
      </c>
      <c r="B39" s="65">
        <v>35</v>
      </c>
      <c r="C39" s="66" t="s">
        <v>200</v>
      </c>
      <c r="D39" s="67" t="s">
        <v>201</v>
      </c>
      <c r="F39" s="57">
        <v>92</v>
      </c>
      <c r="G39" s="65">
        <v>86</v>
      </c>
      <c r="H39" s="66" t="s">
        <v>202</v>
      </c>
      <c r="I39" s="67" t="s">
        <v>203</v>
      </c>
    </row>
    <row r="40" spans="1:9" ht="15.75" customHeight="1">
      <c r="A40" s="57">
        <v>36</v>
      </c>
      <c r="B40" s="65">
        <v>36</v>
      </c>
      <c r="C40" s="66" t="s">
        <v>204</v>
      </c>
      <c r="D40" s="67" t="s">
        <v>205</v>
      </c>
      <c r="F40" s="57">
        <v>93</v>
      </c>
      <c r="G40" s="65">
        <v>87</v>
      </c>
      <c r="H40" s="66" t="s">
        <v>206</v>
      </c>
      <c r="I40" s="67" t="s">
        <v>207</v>
      </c>
    </row>
    <row r="41" spans="1:9" ht="15.75" customHeight="1">
      <c r="A41" s="57">
        <v>37</v>
      </c>
      <c r="B41" s="65">
        <v>37</v>
      </c>
      <c r="C41" s="66" t="s">
        <v>208</v>
      </c>
      <c r="D41" s="67" t="s">
        <v>209</v>
      </c>
      <c r="F41" s="57">
        <v>94</v>
      </c>
      <c r="G41" s="65">
        <v>88</v>
      </c>
      <c r="H41" s="70" t="s">
        <v>210</v>
      </c>
      <c r="I41" s="67" t="s">
        <v>211</v>
      </c>
    </row>
    <row r="42" spans="1:9" ht="15.75" customHeight="1">
      <c r="A42" s="57">
        <v>38</v>
      </c>
      <c r="B42" s="65">
        <v>38</v>
      </c>
      <c r="C42" s="66" t="s">
        <v>212</v>
      </c>
      <c r="D42" s="67" t="s">
        <v>213</v>
      </c>
      <c r="F42" s="57">
        <v>95</v>
      </c>
      <c r="G42" s="65">
        <v>89</v>
      </c>
      <c r="H42" s="70" t="s">
        <v>214</v>
      </c>
      <c r="I42" s="67" t="s">
        <v>215</v>
      </c>
    </row>
    <row r="43" spans="1:9" ht="15.75" customHeight="1">
      <c r="A43" s="57">
        <v>39</v>
      </c>
      <c r="B43" s="65">
        <v>39</v>
      </c>
      <c r="C43" s="66" t="s">
        <v>216</v>
      </c>
      <c r="D43" s="67" t="s">
        <v>217</v>
      </c>
      <c r="F43" s="57">
        <v>96</v>
      </c>
      <c r="G43" s="65">
        <v>90</v>
      </c>
      <c r="H43" s="70" t="s">
        <v>218</v>
      </c>
      <c r="I43" s="67" t="s">
        <v>219</v>
      </c>
    </row>
    <row r="44" spans="1:9" ht="15.75" customHeight="1">
      <c r="A44" s="57">
        <v>40</v>
      </c>
      <c r="B44" s="65">
        <v>40</v>
      </c>
      <c r="C44" s="66" t="s">
        <v>220</v>
      </c>
      <c r="D44" s="67" t="s">
        <v>221</v>
      </c>
      <c r="F44" s="57">
        <v>97</v>
      </c>
      <c r="G44" s="65">
        <v>91</v>
      </c>
      <c r="H44" s="70" t="s">
        <v>222</v>
      </c>
      <c r="I44" s="67" t="s">
        <v>223</v>
      </c>
    </row>
    <row r="45" spans="1:9" ht="15.75" customHeight="1">
      <c r="A45" s="57">
        <v>41</v>
      </c>
      <c r="B45" s="65">
        <v>41</v>
      </c>
      <c r="C45" s="66" t="s">
        <v>224</v>
      </c>
      <c r="D45" s="67" t="s">
        <v>225</v>
      </c>
      <c r="F45" s="57">
        <v>98</v>
      </c>
      <c r="G45" s="65">
        <v>92</v>
      </c>
      <c r="H45" s="70" t="s">
        <v>226</v>
      </c>
      <c r="I45" s="67" t="s">
        <v>227</v>
      </c>
    </row>
    <row r="46" spans="1:9" ht="15.75" customHeight="1">
      <c r="A46" s="57">
        <v>42</v>
      </c>
      <c r="B46" s="65">
        <v>42</v>
      </c>
      <c r="C46" s="66" t="s">
        <v>228</v>
      </c>
      <c r="D46" s="67" t="s">
        <v>229</v>
      </c>
      <c r="F46" s="57">
        <v>99</v>
      </c>
      <c r="G46" s="65">
        <v>93</v>
      </c>
      <c r="H46" s="70" t="s">
        <v>230</v>
      </c>
      <c r="I46" s="67" t="s">
        <v>231</v>
      </c>
    </row>
    <row r="47" spans="1:9" ht="15.75" customHeight="1">
      <c r="A47" s="57">
        <v>43</v>
      </c>
      <c r="B47" s="65">
        <v>43</v>
      </c>
      <c r="C47" s="66" t="s">
        <v>232</v>
      </c>
      <c r="D47" s="67" t="s">
        <v>233</v>
      </c>
      <c r="F47" s="57">
        <v>100</v>
      </c>
      <c r="G47" s="65">
        <v>94</v>
      </c>
      <c r="H47" s="70" t="s">
        <v>234</v>
      </c>
      <c r="I47" s="67" t="s">
        <v>235</v>
      </c>
    </row>
    <row r="48" spans="1:9" ht="15.75" customHeight="1">
      <c r="A48" s="57">
        <v>44</v>
      </c>
      <c r="B48" s="65">
        <v>44</v>
      </c>
      <c r="C48" s="66" t="s">
        <v>236</v>
      </c>
      <c r="D48" s="67" t="s">
        <v>237</v>
      </c>
      <c r="F48" s="57">
        <v>101</v>
      </c>
      <c r="G48" s="65">
        <v>95</v>
      </c>
      <c r="H48" s="70" t="s">
        <v>238</v>
      </c>
      <c r="I48" s="67" t="s">
        <v>239</v>
      </c>
    </row>
    <row r="49" spans="1:9" ht="15.75" customHeight="1">
      <c r="A49" s="57">
        <v>45</v>
      </c>
      <c r="B49" s="65">
        <v>45</v>
      </c>
      <c r="C49" s="66" t="s">
        <v>240</v>
      </c>
      <c r="D49" s="67" t="s">
        <v>241</v>
      </c>
      <c r="F49" s="57">
        <v>102</v>
      </c>
      <c r="G49" s="65">
        <v>96</v>
      </c>
      <c r="H49" s="66" t="s">
        <v>242</v>
      </c>
      <c r="I49" s="67" t="s">
        <v>243</v>
      </c>
    </row>
    <row r="50" spans="1:9" ht="15.75" customHeight="1">
      <c r="A50" s="57">
        <v>46</v>
      </c>
      <c r="B50" s="65">
        <v>46</v>
      </c>
      <c r="C50" s="66" t="s">
        <v>244</v>
      </c>
      <c r="D50" s="67" t="s">
        <v>245</v>
      </c>
      <c r="F50" s="57">
        <v>103</v>
      </c>
      <c r="G50" s="65">
        <v>97</v>
      </c>
      <c r="H50" s="66" t="s">
        <v>246</v>
      </c>
      <c r="I50" s="67" t="s">
        <v>247</v>
      </c>
    </row>
    <row r="51" spans="1:9" ht="15.75" customHeight="1">
      <c r="A51" s="57">
        <v>47</v>
      </c>
      <c r="B51" s="65">
        <v>47</v>
      </c>
      <c r="C51" s="66" t="s">
        <v>248</v>
      </c>
      <c r="D51" s="67" t="s">
        <v>249</v>
      </c>
      <c r="F51" s="57">
        <v>104</v>
      </c>
      <c r="G51" s="65">
        <v>98</v>
      </c>
      <c r="H51" s="66" t="s">
        <v>250</v>
      </c>
      <c r="I51" s="67" t="s">
        <v>251</v>
      </c>
    </row>
    <row r="52" spans="1:9" ht="15.75" customHeight="1">
      <c r="A52" s="57">
        <v>48</v>
      </c>
      <c r="B52" s="65">
        <v>48</v>
      </c>
      <c r="C52" s="66" t="s">
        <v>252</v>
      </c>
      <c r="D52" s="67" t="s">
        <v>253</v>
      </c>
      <c r="F52" s="57">
        <v>105</v>
      </c>
      <c r="G52" s="65">
        <v>99</v>
      </c>
      <c r="H52" s="66" t="s">
        <v>254</v>
      </c>
      <c r="I52" s="67" t="s">
        <v>255</v>
      </c>
    </row>
    <row r="53" spans="1:9" ht="15.75" customHeight="1" thickBot="1">
      <c r="A53" s="57">
        <v>49</v>
      </c>
      <c r="B53" s="65">
        <v>49</v>
      </c>
      <c r="C53" s="66" t="s">
        <v>256</v>
      </c>
      <c r="D53" s="67" t="s">
        <v>257</v>
      </c>
      <c r="F53" s="57">
        <v>106</v>
      </c>
      <c r="G53" s="71">
        <v>100</v>
      </c>
      <c r="H53" s="72" t="s">
        <v>258</v>
      </c>
      <c r="I53" s="73" t="s">
        <v>259</v>
      </c>
    </row>
    <row r="54" spans="1:9" ht="15.75" customHeight="1">
      <c r="A54" s="57">
        <v>50</v>
      </c>
      <c r="B54" s="65">
        <v>50</v>
      </c>
      <c r="C54" s="66" t="s">
        <v>260</v>
      </c>
      <c r="D54" s="67" t="s">
        <v>261</v>
      </c>
      <c r="F54" s="57">
        <v>107</v>
      </c>
    </row>
    <row r="55" spans="1:9" ht="15.75" customHeight="1" thickBot="1">
      <c r="A55" s="57">
        <v>51</v>
      </c>
      <c r="B55" s="71">
        <v>51</v>
      </c>
      <c r="C55" s="72" t="s">
        <v>262</v>
      </c>
      <c r="D55" s="73" t="s">
        <v>263</v>
      </c>
      <c r="F55" s="57">
        <v>108</v>
      </c>
    </row>
    <row r="56" spans="1:9" ht="15.75" customHeight="1">
      <c r="A56" s="57">
        <v>52</v>
      </c>
      <c r="F56" s="57">
        <v>109</v>
      </c>
    </row>
    <row r="57" spans="1:9" ht="15.75" customHeight="1" thickBot="1">
      <c r="A57" s="74"/>
      <c r="H57" s="57" t="s">
        <v>264</v>
      </c>
      <c r="I57" s="75"/>
    </row>
    <row r="58" spans="1:9" ht="15.75" customHeight="1" thickBot="1">
      <c r="A58" s="57">
        <v>113</v>
      </c>
      <c r="B58" s="59"/>
      <c r="C58" s="60" t="s">
        <v>62</v>
      </c>
      <c r="D58" s="61" t="s">
        <v>63</v>
      </c>
      <c r="G58" s="76"/>
      <c r="H58" s="77" t="s">
        <v>62</v>
      </c>
      <c r="I58" s="78" t="s">
        <v>63</v>
      </c>
    </row>
    <row r="59" spans="1:9" ht="15.75" customHeight="1">
      <c r="A59" s="57">
        <v>114</v>
      </c>
      <c r="B59" s="62">
        <v>101</v>
      </c>
      <c r="C59" s="63" t="s">
        <v>265</v>
      </c>
      <c r="D59" s="64" t="s">
        <v>266</v>
      </c>
      <c r="G59" s="79">
        <v>1</v>
      </c>
      <c r="H59" s="80" t="s">
        <v>267</v>
      </c>
      <c r="I59" s="81" t="s">
        <v>268</v>
      </c>
    </row>
    <row r="60" spans="1:9" ht="15.75" customHeight="1">
      <c r="A60" s="57">
        <v>115</v>
      </c>
      <c r="B60" s="65">
        <v>102</v>
      </c>
      <c r="C60" s="66" t="s">
        <v>269</v>
      </c>
      <c r="D60" s="67" t="s">
        <v>270</v>
      </c>
      <c r="F60" s="57">
        <v>159</v>
      </c>
      <c r="G60" s="65">
        <v>2</v>
      </c>
      <c r="H60" s="66" t="s">
        <v>271</v>
      </c>
      <c r="I60" s="67" t="s">
        <v>272</v>
      </c>
    </row>
    <row r="61" spans="1:9" ht="15.75" customHeight="1">
      <c r="A61" s="57">
        <v>116</v>
      </c>
      <c r="B61" s="65">
        <v>105</v>
      </c>
      <c r="C61" s="82" t="s">
        <v>273</v>
      </c>
      <c r="D61" s="67" t="s">
        <v>274</v>
      </c>
      <c r="F61" s="57">
        <v>160</v>
      </c>
      <c r="G61" s="65">
        <v>3</v>
      </c>
      <c r="H61" s="66" t="s">
        <v>275</v>
      </c>
      <c r="I61" s="67" t="s">
        <v>276</v>
      </c>
    </row>
    <row r="62" spans="1:9" ht="15.75" customHeight="1">
      <c r="A62" s="57">
        <v>117</v>
      </c>
      <c r="B62" s="65">
        <v>106</v>
      </c>
      <c r="C62" s="66" t="s">
        <v>277</v>
      </c>
      <c r="D62" s="67" t="s">
        <v>278</v>
      </c>
      <c r="F62" s="57">
        <v>161</v>
      </c>
      <c r="G62" s="65">
        <v>4</v>
      </c>
      <c r="H62" s="66" t="s">
        <v>279</v>
      </c>
      <c r="I62" s="67" t="s">
        <v>280</v>
      </c>
    </row>
    <row r="63" spans="1:9" ht="15.75" customHeight="1">
      <c r="A63" s="57">
        <v>118</v>
      </c>
      <c r="B63" s="65">
        <v>107</v>
      </c>
      <c r="C63" s="66" t="s">
        <v>281</v>
      </c>
      <c r="D63" s="67" t="s">
        <v>282</v>
      </c>
      <c r="F63" s="57">
        <v>162</v>
      </c>
      <c r="G63" s="65">
        <v>5</v>
      </c>
      <c r="H63" s="66" t="s">
        <v>283</v>
      </c>
      <c r="I63" s="67" t="s">
        <v>284</v>
      </c>
    </row>
    <row r="64" spans="1:9" ht="15.75" customHeight="1">
      <c r="A64" s="57">
        <v>119</v>
      </c>
      <c r="B64" s="65">
        <v>108</v>
      </c>
      <c r="C64" s="66" t="s">
        <v>285</v>
      </c>
      <c r="D64" s="67" t="s">
        <v>286</v>
      </c>
      <c r="F64" s="57">
        <v>163</v>
      </c>
      <c r="G64" s="65">
        <v>6</v>
      </c>
      <c r="H64" s="66" t="s">
        <v>287</v>
      </c>
      <c r="I64" s="67" t="s">
        <v>288</v>
      </c>
    </row>
    <row r="65" spans="1:9" ht="15.75" customHeight="1">
      <c r="A65" s="57">
        <v>120</v>
      </c>
      <c r="B65" s="65">
        <v>109</v>
      </c>
      <c r="C65" s="66" t="s">
        <v>289</v>
      </c>
      <c r="D65" s="67" t="s">
        <v>290</v>
      </c>
      <c r="F65" s="57">
        <v>164</v>
      </c>
      <c r="G65" s="65">
        <v>7</v>
      </c>
      <c r="H65" s="66" t="s">
        <v>291</v>
      </c>
      <c r="I65" s="67" t="s">
        <v>292</v>
      </c>
    </row>
    <row r="66" spans="1:9" ht="15.75" customHeight="1">
      <c r="A66" s="57">
        <v>121</v>
      </c>
      <c r="B66" s="65">
        <v>110</v>
      </c>
      <c r="C66" s="66" t="s">
        <v>293</v>
      </c>
      <c r="D66" s="67" t="s">
        <v>294</v>
      </c>
      <c r="F66" s="57">
        <v>165</v>
      </c>
      <c r="G66" s="65">
        <v>8</v>
      </c>
      <c r="H66" s="66" t="s">
        <v>295</v>
      </c>
      <c r="I66" s="67" t="s">
        <v>296</v>
      </c>
    </row>
    <row r="67" spans="1:9" ht="15.75" customHeight="1">
      <c r="A67" s="57">
        <v>122</v>
      </c>
      <c r="B67" s="65">
        <v>111</v>
      </c>
      <c r="C67" s="66" t="s">
        <v>297</v>
      </c>
      <c r="D67" s="67" t="s">
        <v>298</v>
      </c>
      <c r="F67" s="57">
        <v>166</v>
      </c>
      <c r="G67" s="65">
        <v>9</v>
      </c>
      <c r="H67" s="66" t="s">
        <v>299</v>
      </c>
      <c r="I67" s="67" t="s">
        <v>300</v>
      </c>
    </row>
    <row r="68" spans="1:9" ht="15.75" customHeight="1">
      <c r="A68" s="57">
        <v>123</v>
      </c>
      <c r="B68" s="65">
        <v>112</v>
      </c>
      <c r="C68" s="66" t="s">
        <v>301</v>
      </c>
      <c r="D68" s="67" t="s">
        <v>302</v>
      </c>
      <c r="F68" s="57">
        <v>167</v>
      </c>
      <c r="G68" s="65">
        <v>10</v>
      </c>
      <c r="H68" s="66" t="s">
        <v>303</v>
      </c>
      <c r="I68" s="67" t="s">
        <v>304</v>
      </c>
    </row>
    <row r="69" spans="1:9" ht="15.75" customHeight="1">
      <c r="A69" s="57">
        <v>124</v>
      </c>
      <c r="B69" s="65">
        <v>113</v>
      </c>
      <c r="C69" s="66" t="s">
        <v>305</v>
      </c>
      <c r="D69" s="67" t="s">
        <v>306</v>
      </c>
      <c r="F69" s="57">
        <v>168</v>
      </c>
      <c r="G69" s="65">
        <v>11</v>
      </c>
      <c r="H69" s="66" t="s">
        <v>307</v>
      </c>
      <c r="I69" s="67" t="s">
        <v>308</v>
      </c>
    </row>
    <row r="70" spans="1:9" ht="15.75" customHeight="1">
      <c r="A70" s="57">
        <v>125</v>
      </c>
      <c r="B70" s="65">
        <v>114</v>
      </c>
      <c r="C70" s="66" t="s">
        <v>309</v>
      </c>
      <c r="D70" s="67" t="s">
        <v>310</v>
      </c>
      <c r="F70" s="57">
        <v>169</v>
      </c>
      <c r="G70" s="65">
        <v>12</v>
      </c>
      <c r="H70" s="66" t="s">
        <v>311</v>
      </c>
      <c r="I70" s="67" t="s">
        <v>312</v>
      </c>
    </row>
    <row r="71" spans="1:9" ht="15.75" customHeight="1">
      <c r="A71" s="57">
        <v>126</v>
      </c>
      <c r="B71" s="65">
        <v>115</v>
      </c>
      <c r="C71" s="66" t="s">
        <v>313</v>
      </c>
      <c r="D71" s="67" t="s">
        <v>314</v>
      </c>
      <c r="F71" s="57">
        <v>170</v>
      </c>
      <c r="G71" s="65">
        <v>13</v>
      </c>
      <c r="H71" s="66" t="s">
        <v>315</v>
      </c>
      <c r="I71" s="67" t="s">
        <v>316</v>
      </c>
    </row>
    <row r="72" spans="1:9" ht="15.75" customHeight="1">
      <c r="A72" s="57">
        <v>127</v>
      </c>
      <c r="B72" s="65">
        <v>116</v>
      </c>
      <c r="C72" s="66" t="s">
        <v>317</v>
      </c>
      <c r="D72" s="67" t="s">
        <v>318</v>
      </c>
      <c r="F72" s="57">
        <v>171</v>
      </c>
      <c r="G72" s="65">
        <v>14</v>
      </c>
      <c r="H72" s="66" t="s">
        <v>319</v>
      </c>
      <c r="I72" s="67" t="s">
        <v>320</v>
      </c>
    </row>
    <row r="73" spans="1:9" ht="15.75" customHeight="1">
      <c r="A73" s="57">
        <v>128</v>
      </c>
      <c r="B73" s="65">
        <v>117</v>
      </c>
      <c r="C73" s="66" t="s">
        <v>321</v>
      </c>
      <c r="D73" s="67" t="s">
        <v>322</v>
      </c>
      <c r="F73" s="57">
        <v>172</v>
      </c>
      <c r="G73" s="65">
        <v>15</v>
      </c>
      <c r="H73" s="66" t="s">
        <v>323</v>
      </c>
      <c r="I73" s="67" t="s">
        <v>324</v>
      </c>
    </row>
    <row r="74" spans="1:9" ht="15.75" customHeight="1">
      <c r="A74" s="57">
        <v>129</v>
      </c>
      <c r="B74" s="65">
        <v>118</v>
      </c>
      <c r="C74" s="66" t="s">
        <v>325</v>
      </c>
      <c r="D74" s="67" t="s">
        <v>326</v>
      </c>
      <c r="F74" s="57">
        <v>173</v>
      </c>
      <c r="G74" s="65">
        <v>16</v>
      </c>
      <c r="H74" s="66" t="s">
        <v>327</v>
      </c>
      <c r="I74" s="67" t="s">
        <v>328</v>
      </c>
    </row>
    <row r="75" spans="1:9" ht="15.75" customHeight="1">
      <c r="A75" s="57">
        <v>130</v>
      </c>
      <c r="B75" s="65">
        <v>119</v>
      </c>
      <c r="C75" s="66" t="s">
        <v>329</v>
      </c>
      <c r="D75" s="67" t="s">
        <v>330</v>
      </c>
      <c r="F75" s="57">
        <v>174</v>
      </c>
      <c r="G75" s="65">
        <v>17</v>
      </c>
      <c r="H75" s="66" t="s">
        <v>331</v>
      </c>
      <c r="I75" s="67" t="s">
        <v>332</v>
      </c>
    </row>
    <row r="76" spans="1:9" ht="15.75" customHeight="1">
      <c r="A76" s="57">
        <v>131</v>
      </c>
      <c r="B76" s="65">
        <v>120</v>
      </c>
      <c r="C76" s="66" t="s">
        <v>333</v>
      </c>
      <c r="D76" s="67" t="s">
        <v>334</v>
      </c>
      <c r="F76" s="57">
        <v>175</v>
      </c>
      <c r="G76" s="65">
        <v>18</v>
      </c>
      <c r="H76" s="66" t="s">
        <v>335</v>
      </c>
      <c r="I76" s="67" t="s">
        <v>336</v>
      </c>
    </row>
    <row r="77" spans="1:9" ht="15.75" customHeight="1">
      <c r="A77" s="57">
        <v>132</v>
      </c>
      <c r="B77" s="65">
        <v>121</v>
      </c>
      <c r="C77" s="66" t="s">
        <v>337</v>
      </c>
      <c r="D77" s="67" t="s">
        <v>338</v>
      </c>
      <c r="F77" s="57">
        <v>176</v>
      </c>
      <c r="G77" s="65">
        <v>19</v>
      </c>
      <c r="H77" s="66" t="s">
        <v>339</v>
      </c>
      <c r="I77" s="67" t="s">
        <v>340</v>
      </c>
    </row>
    <row r="78" spans="1:9" ht="15.75" customHeight="1">
      <c r="A78" s="57">
        <v>133</v>
      </c>
      <c r="B78" s="65">
        <v>122</v>
      </c>
      <c r="C78" s="66" t="s">
        <v>341</v>
      </c>
      <c r="D78" s="67" t="s">
        <v>342</v>
      </c>
      <c r="F78" s="57">
        <v>177</v>
      </c>
      <c r="G78" s="65">
        <v>20</v>
      </c>
      <c r="H78" s="66" t="s">
        <v>343</v>
      </c>
      <c r="I78" s="67" t="s">
        <v>344</v>
      </c>
    </row>
    <row r="79" spans="1:9" ht="15.75" customHeight="1">
      <c r="A79" s="57">
        <v>134</v>
      </c>
      <c r="B79" s="65">
        <v>123</v>
      </c>
      <c r="C79" s="66" t="s">
        <v>345</v>
      </c>
      <c r="D79" s="67" t="s">
        <v>346</v>
      </c>
      <c r="F79" s="57">
        <v>178</v>
      </c>
      <c r="G79" s="65">
        <v>21</v>
      </c>
      <c r="H79" s="66" t="s">
        <v>347</v>
      </c>
      <c r="I79" s="67" t="s">
        <v>348</v>
      </c>
    </row>
    <row r="80" spans="1:9" ht="15.75" customHeight="1">
      <c r="A80" s="57">
        <v>135</v>
      </c>
      <c r="B80" s="65">
        <v>124</v>
      </c>
      <c r="C80" s="66" t="s">
        <v>349</v>
      </c>
      <c r="D80" s="67" t="s">
        <v>350</v>
      </c>
      <c r="F80" s="57">
        <v>179</v>
      </c>
      <c r="G80" s="65">
        <v>22</v>
      </c>
      <c r="H80" s="66" t="s">
        <v>351</v>
      </c>
      <c r="I80" s="67" t="s">
        <v>352</v>
      </c>
    </row>
    <row r="81" spans="1:9" ht="15.75" customHeight="1">
      <c r="A81" s="57">
        <v>136</v>
      </c>
      <c r="B81" s="65">
        <v>125</v>
      </c>
      <c r="C81" s="66" t="s">
        <v>353</v>
      </c>
      <c r="D81" s="67" t="s">
        <v>354</v>
      </c>
      <c r="F81" s="57">
        <v>180</v>
      </c>
      <c r="G81" s="65">
        <v>23</v>
      </c>
      <c r="H81" s="66" t="s">
        <v>355</v>
      </c>
      <c r="I81" s="67" t="s">
        <v>356</v>
      </c>
    </row>
    <row r="82" spans="1:9" ht="15.75" customHeight="1">
      <c r="A82" s="57">
        <v>137</v>
      </c>
      <c r="B82" s="65">
        <v>126</v>
      </c>
      <c r="C82" s="66" t="s">
        <v>357</v>
      </c>
      <c r="D82" s="67" t="s">
        <v>358</v>
      </c>
      <c r="F82" s="57">
        <v>181</v>
      </c>
      <c r="G82" s="65">
        <v>24</v>
      </c>
      <c r="H82" s="66" t="s">
        <v>359</v>
      </c>
      <c r="I82" s="67" t="s">
        <v>360</v>
      </c>
    </row>
    <row r="83" spans="1:9" ht="15.75" customHeight="1">
      <c r="A83" s="57">
        <v>138</v>
      </c>
      <c r="B83" s="65">
        <v>127</v>
      </c>
      <c r="C83" s="66" t="s">
        <v>361</v>
      </c>
      <c r="D83" s="67" t="s">
        <v>362</v>
      </c>
      <c r="F83" s="57">
        <v>182</v>
      </c>
      <c r="G83" s="65">
        <v>25</v>
      </c>
      <c r="H83" s="66" t="s">
        <v>363</v>
      </c>
      <c r="I83" s="67" t="s">
        <v>364</v>
      </c>
    </row>
    <row r="84" spans="1:9" ht="15.75" customHeight="1">
      <c r="A84" s="57">
        <v>139</v>
      </c>
      <c r="B84" s="65">
        <v>128</v>
      </c>
      <c r="C84" s="66" t="s">
        <v>365</v>
      </c>
      <c r="D84" s="67" t="s">
        <v>366</v>
      </c>
      <c r="F84" s="57">
        <v>183</v>
      </c>
      <c r="G84" s="65">
        <v>26</v>
      </c>
      <c r="H84" s="66" t="s">
        <v>367</v>
      </c>
      <c r="I84" s="67" t="s">
        <v>368</v>
      </c>
    </row>
    <row r="85" spans="1:9" ht="15.75" customHeight="1">
      <c r="B85" s="65">
        <v>129</v>
      </c>
      <c r="C85" s="66" t="s">
        <v>369</v>
      </c>
      <c r="D85" s="67" t="s">
        <v>370</v>
      </c>
      <c r="F85" s="57">
        <v>184</v>
      </c>
      <c r="G85" s="65">
        <v>27</v>
      </c>
      <c r="H85" s="66" t="s">
        <v>371</v>
      </c>
      <c r="I85" s="67" t="s">
        <v>372</v>
      </c>
    </row>
    <row r="86" spans="1:9" ht="15.75" customHeight="1" thickBot="1">
      <c r="B86" s="71">
        <v>130</v>
      </c>
      <c r="C86" s="72" t="s">
        <v>373</v>
      </c>
      <c r="D86" s="73" t="s">
        <v>374</v>
      </c>
      <c r="F86" s="57">
        <v>185</v>
      </c>
      <c r="G86" s="65">
        <v>28</v>
      </c>
      <c r="H86" s="66" t="s">
        <v>375</v>
      </c>
      <c r="I86" s="67" t="s">
        <v>376</v>
      </c>
    </row>
    <row r="87" spans="1:9" ht="15.75" customHeight="1">
      <c r="B87" s="83"/>
      <c r="C87" s="84"/>
      <c r="F87" s="57">
        <v>186</v>
      </c>
      <c r="G87" s="65">
        <v>29</v>
      </c>
      <c r="H87" s="66" t="s">
        <v>377</v>
      </c>
      <c r="I87" s="67" t="s">
        <v>378</v>
      </c>
    </row>
    <row r="88" spans="1:9" ht="15.75" customHeight="1">
      <c r="B88" s="83"/>
      <c r="C88" s="83"/>
      <c r="D88" s="85"/>
      <c r="F88" s="57">
        <v>187</v>
      </c>
      <c r="G88" s="65">
        <v>30</v>
      </c>
      <c r="H88" s="66" t="s">
        <v>379</v>
      </c>
      <c r="I88" s="67" t="s">
        <v>380</v>
      </c>
    </row>
    <row r="89" spans="1:9" ht="15.75" customHeight="1" thickBot="1">
      <c r="A89" s="57">
        <v>140</v>
      </c>
      <c r="C89" s="57" t="s">
        <v>381</v>
      </c>
      <c r="D89" s="75"/>
      <c r="F89" s="57">
        <v>188</v>
      </c>
      <c r="G89" s="65">
        <v>31</v>
      </c>
      <c r="H89" s="66" t="s">
        <v>382</v>
      </c>
      <c r="I89" s="67" t="s">
        <v>383</v>
      </c>
    </row>
    <row r="90" spans="1:9" ht="15.75" customHeight="1" thickBot="1">
      <c r="A90" s="57">
        <v>141</v>
      </c>
      <c r="B90" s="59"/>
      <c r="C90" s="60" t="s">
        <v>62</v>
      </c>
      <c r="D90" s="61" t="s">
        <v>63</v>
      </c>
      <c r="F90" s="57">
        <v>189</v>
      </c>
      <c r="G90" s="65">
        <v>32</v>
      </c>
      <c r="H90" s="66" t="s">
        <v>384</v>
      </c>
      <c r="I90" s="67" t="s">
        <v>385</v>
      </c>
    </row>
    <row r="91" spans="1:9" ht="15.75" customHeight="1">
      <c r="A91" s="57">
        <v>142</v>
      </c>
      <c r="B91" s="62">
        <v>1</v>
      </c>
      <c r="C91" s="63" t="s">
        <v>386</v>
      </c>
      <c r="D91" s="64" t="s">
        <v>387</v>
      </c>
      <c r="F91" s="57">
        <v>190</v>
      </c>
      <c r="G91" s="65">
        <v>33</v>
      </c>
      <c r="H91" s="66" t="s">
        <v>388</v>
      </c>
      <c r="I91" s="67" t="s">
        <v>389</v>
      </c>
    </row>
    <row r="92" spans="1:9" ht="15.75" customHeight="1">
      <c r="A92" s="57">
        <v>143</v>
      </c>
      <c r="B92" s="65">
        <v>2</v>
      </c>
      <c r="C92" s="66" t="s">
        <v>390</v>
      </c>
      <c r="D92" s="67" t="s">
        <v>391</v>
      </c>
      <c r="F92" s="57">
        <v>191</v>
      </c>
      <c r="G92" s="65">
        <v>34</v>
      </c>
      <c r="H92" s="66" t="s">
        <v>392</v>
      </c>
      <c r="I92" s="67" t="s">
        <v>393</v>
      </c>
    </row>
    <row r="93" spans="1:9" ht="15.75" customHeight="1">
      <c r="A93" s="57">
        <v>144</v>
      </c>
      <c r="B93" s="65">
        <v>3</v>
      </c>
      <c r="C93" s="66" t="s">
        <v>394</v>
      </c>
      <c r="D93" s="67" t="s">
        <v>395</v>
      </c>
      <c r="F93" s="57">
        <v>192</v>
      </c>
      <c r="G93" s="65">
        <v>35</v>
      </c>
      <c r="H93" s="66" t="s">
        <v>396</v>
      </c>
      <c r="I93" s="67" t="s">
        <v>397</v>
      </c>
    </row>
    <row r="94" spans="1:9" ht="15.75" customHeight="1">
      <c r="A94" s="57">
        <v>145</v>
      </c>
      <c r="B94" s="65">
        <v>4</v>
      </c>
      <c r="C94" s="66" t="s">
        <v>398</v>
      </c>
      <c r="D94" s="67" t="s">
        <v>399</v>
      </c>
      <c r="F94" s="57">
        <v>193</v>
      </c>
      <c r="G94" s="65">
        <v>36</v>
      </c>
      <c r="H94" s="66" t="s">
        <v>400</v>
      </c>
      <c r="I94" s="67" t="s">
        <v>401</v>
      </c>
    </row>
    <row r="95" spans="1:9" ht="15.75" customHeight="1">
      <c r="A95" s="57">
        <v>146</v>
      </c>
      <c r="B95" s="65">
        <v>5</v>
      </c>
      <c r="C95" s="66" t="s">
        <v>402</v>
      </c>
      <c r="D95" s="67" t="s">
        <v>403</v>
      </c>
      <c r="F95" s="57">
        <v>194</v>
      </c>
      <c r="G95" s="65">
        <v>37</v>
      </c>
      <c r="H95" s="66" t="s">
        <v>404</v>
      </c>
      <c r="I95" s="67" t="s">
        <v>405</v>
      </c>
    </row>
    <row r="96" spans="1:9" ht="15.75" customHeight="1">
      <c r="A96" s="57">
        <v>147</v>
      </c>
      <c r="B96" s="65">
        <v>6</v>
      </c>
      <c r="C96" s="66" t="s">
        <v>406</v>
      </c>
      <c r="D96" s="67" t="s">
        <v>407</v>
      </c>
      <c r="F96" s="57">
        <v>195</v>
      </c>
      <c r="G96" s="65">
        <v>38</v>
      </c>
      <c r="H96" s="66" t="s">
        <v>408</v>
      </c>
      <c r="I96" s="67" t="s">
        <v>409</v>
      </c>
    </row>
    <row r="97" spans="1:9" ht="15.75" customHeight="1">
      <c r="A97" s="57">
        <v>148</v>
      </c>
      <c r="B97" s="65">
        <v>7</v>
      </c>
      <c r="C97" s="66" t="s">
        <v>410</v>
      </c>
      <c r="D97" s="67" t="s">
        <v>411</v>
      </c>
      <c r="F97" s="57">
        <v>196</v>
      </c>
      <c r="G97" s="65">
        <v>39</v>
      </c>
      <c r="H97" s="66" t="s">
        <v>412</v>
      </c>
      <c r="I97" s="67" t="s">
        <v>413</v>
      </c>
    </row>
    <row r="98" spans="1:9" ht="15.75" customHeight="1">
      <c r="A98" s="57">
        <v>149</v>
      </c>
      <c r="B98" s="65">
        <v>8</v>
      </c>
      <c r="C98" s="66" t="s">
        <v>414</v>
      </c>
      <c r="D98" s="67" t="s">
        <v>415</v>
      </c>
      <c r="F98" s="57">
        <v>197</v>
      </c>
      <c r="G98" s="65">
        <v>40</v>
      </c>
      <c r="H98" s="66" t="s">
        <v>416</v>
      </c>
      <c r="I98" s="67" t="s">
        <v>417</v>
      </c>
    </row>
    <row r="99" spans="1:9" ht="15.75" customHeight="1">
      <c r="A99" s="57">
        <v>150</v>
      </c>
      <c r="B99" s="65">
        <v>9</v>
      </c>
      <c r="C99" s="66" t="s">
        <v>418</v>
      </c>
      <c r="D99" s="67" t="s">
        <v>419</v>
      </c>
      <c r="F99" s="57">
        <v>198</v>
      </c>
      <c r="G99" s="65">
        <v>41</v>
      </c>
      <c r="H99" s="66" t="s">
        <v>420</v>
      </c>
      <c r="I99" s="67" t="s">
        <v>421</v>
      </c>
    </row>
    <row r="100" spans="1:9" ht="15.75" customHeight="1">
      <c r="A100" s="57">
        <v>151</v>
      </c>
      <c r="B100" s="65">
        <v>10</v>
      </c>
      <c r="C100" s="66" t="s">
        <v>422</v>
      </c>
      <c r="D100" s="67" t="s">
        <v>423</v>
      </c>
      <c r="F100" s="57">
        <v>199</v>
      </c>
      <c r="G100" s="65">
        <v>42</v>
      </c>
      <c r="H100" s="66" t="s">
        <v>424</v>
      </c>
      <c r="I100" s="67" t="s">
        <v>425</v>
      </c>
    </row>
    <row r="101" spans="1:9" ht="15.75" customHeight="1">
      <c r="A101" s="57">
        <v>152</v>
      </c>
      <c r="B101" s="65">
        <v>11</v>
      </c>
      <c r="C101" s="66" t="s">
        <v>426</v>
      </c>
      <c r="D101" s="67" t="s">
        <v>427</v>
      </c>
      <c r="F101" s="57">
        <v>200</v>
      </c>
      <c r="G101" s="65">
        <v>43</v>
      </c>
      <c r="H101" s="66" t="s">
        <v>428</v>
      </c>
      <c r="I101" s="67" t="s">
        <v>429</v>
      </c>
    </row>
    <row r="102" spans="1:9" ht="15.75" customHeight="1">
      <c r="A102" s="57">
        <v>153</v>
      </c>
      <c r="B102" s="65">
        <v>12</v>
      </c>
      <c r="C102" s="66" t="s">
        <v>430</v>
      </c>
      <c r="D102" s="67" t="s">
        <v>431</v>
      </c>
      <c r="F102" s="57">
        <v>201</v>
      </c>
      <c r="G102" s="65">
        <v>44</v>
      </c>
      <c r="H102" s="66" t="s">
        <v>432</v>
      </c>
      <c r="I102" s="67" t="s">
        <v>433</v>
      </c>
    </row>
    <row r="103" spans="1:9" ht="15.75" customHeight="1">
      <c r="A103" s="57">
        <v>154</v>
      </c>
      <c r="B103" s="65">
        <v>13</v>
      </c>
      <c r="C103" s="66" t="s">
        <v>434</v>
      </c>
      <c r="D103" s="67" t="s">
        <v>435</v>
      </c>
      <c r="F103" s="57">
        <v>202</v>
      </c>
      <c r="G103" s="65">
        <v>45</v>
      </c>
      <c r="H103" s="66" t="s">
        <v>436</v>
      </c>
      <c r="I103" s="67" t="s">
        <v>437</v>
      </c>
    </row>
    <row r="104" spans="1:9" ht="15.75" customHeight="1">
      <c r="A104" s="57">
        <v>155</v>
      </c>
      <c r="B104" s="65">
        <v>14</v>
      </c>
      <c r="C104" s="66" t="s">
        <v>438</v>
      </c>
      <c r="D104" s="67" t="s">
        <v>439</v>
      </c>
      <c r="F104" s="57">
        <v>203</v>
      </c>
      <c r="G104" s="65">
        <v>46</v>
      </c>
      <c r="H104" s="66" t="s">
        <v>440</v>
      </c>
      <c r="I104" s="67" t="s">
        <v>441</v>
      </c>
    </row>
    <row r="105" spans="1:9" ht="15.75" customHeight="1">
      <c r="A105" s="57">
        <v>156</v>
      </c>
      <c r="B105" s="65">
        <v>15</v>
      </c>
      <c r="C105" s="66" t="s">
        <v>442</v>
      </c>
      <c r="D105" s="67" t="s">
        <v>443</v>
      </c>
      <c r="F105" s="57">
        <v>204</v>
      </c>
      <c r="G105" s="65">
        <v>47</v>
      </c>
      <c r="H105" s="66" t="s">
        <v>444</v>
      </c>
      <c r="I105" s="67" t="s">
        <v>445</v>
      </c>
    </row>
    <row r="106" spans="1:9" ht="15.75" customHeight="1">
      <c r="A106" s="57">
        <v>157</v>
      </c>
      <c r="B106" s="65">
        <v>16</v>
      </c>
      <c r="C106" s="66" t="s">
        <v>446</v>
      </c>
      <c r="D106" s="67" t="s">
        <v>447</v>
      </c>
      <c r="F106" s="57">
        <v>205</v>
      </c>
      <c r="G106" s="65">
        <v>48</v>
      </c>
      <c r="H106" s="66" t="s">
        <v>448</v>
      </c>
      <c r="I106" s="67" t="s">
        <v>449</v>
      </c>
    </row>
    <row r="107" spans="1:9" ht="15.75" customHeight="1" thickBot="1">
      <c r="A107" s="57">
        <v>158</v>
      </c>
      <c r="B107" s="71">
        <v>17</v>
      </c>
      <c r="C107" s="72" t="s">
        <v>450</v>
      </c>
      <c r="D107" s="73" t="s">
        <v>451</v>
      </c>
      <c r="F107" s="57">
        <v>206</v>
      </c>
      <c r="G107" s="65">
        <v>49</v>
      </c>
      <c r="H107" s="66" t="s">
        <v>452</v>
      </c>
      <c r="I107" s="67" t="s">
        <v>453</v>
      </c>
    </row>
    <row r="108" spans="1:9" ht="15.75" customHeight="1">
      <c r="B108" s="83"/>
      <c r="C108" s="83"/>
      <c r="D108" s="85"/>
      <c r="F108" s="57">
        <v>207</v>
      </c>
      <c r="G108" s="65">
        <v>50</v>
      </c>
      <c r="H108" s="66" t="s">
        <v>454</v>
      </c>
      <c r="I108" s="67" t="s">
        <v>455</v>
      </c>
    </row>
    <row r="109" spans="1:9" ht="15.75" customHeight="1">
      <c r="B109" s="83"/>
      <c r="C109" s="83"/>
      <c r="D109" s="85"/>
      <c r="F109" s="57">
        <v>208</v>
      </c>
      <c r="G109" s="65">
        <v>51</v>
      </c>
      <c r="H109" s="66" t="s">
        <v>456</v>
      </c>
      <c r="I109" s="67" t="s">
        <v>457</v>
      </c>
    </row>
    <row r="110" spans="1:9" ht="15.75" customHeight="1" thickBot="1">
      <c r="B110" s="83"/>
      <c r="C110" s="83"/>
      <c r="D110" s="85"/>
      <c r="F110" s="57">
        <v>209</v>
      </c>
      <c r="G110" s="71">
        <v>52</v>
      </c>
      <c r="H110" s="72" t="s">
        <v>458</v>
      </c>
      <c r="I110" s="73" t="s">
        <v>459</v>
      </c>
    </row>
    <row r="111" spans="1:9" ht="16.5" customHeight="1">
      <c r="B111" s="83"/>
      <c r="F111" s="57">
        <v>210</v>
      </c>
    </row>
    <row r="112" spans="1:9" ht="16.5" customHeight="1" thickBot="1">
      <c r="C112" s="57" t="s">
        <v>460</v>
      </c>
      <c r="D112" s="75"/>
      <c r="H112" s="57" t="s">
        <v>461</v>
      </c>
      <c r="I112" s="75"/>
    </row>
    <row r="113" spans="1:9" ht="16.5" customHeight="1" thickBot="1">
      <c r="B113" s="76"/>
      <c r="C113" s="77" t="s">
        <v>62</v>
      </c>
      <c r="D113" s="78" t="s">
        <v>63</v>
      </c>
      <c r="G113" s="59"/>
      <c r="H113" s="77" t="s">
        <v>62</v>
      </c>
      <c r="I113" s="78" t="s">
        <v>63</v>
      </c>
    </row>
    <row r="114" spans="1:9" ht="16.5" customHeight="1">
      <c r="A114" s="57">
        <v>211</v>
      </c>
      <c r="B114" s="79">
        <v>1</v>
      </c>
      <c r="C114" s="80" t="s">
        <v>462</v>
      </c>
      <c r="D114" s="81" t="s">
        <v>463</v>
      </c>
      <c r="F114" s="57">
        <v>254</v>
      </c>
      <c r="G114" s="62">
        <v>1</v>
      </c>
      <c r="H114" s="80" t="s">
        <v>464</v>
      </c>
      <c r="I114" s="81" t="s">
        <v>465</v>
      </c>
    </row>
    <row r="115" spans="1:9" ht="16.5" customHeight="1">
      <c r="A115" s="57">
        <v>212</v>
      </c>
      <c r="B115" s="65">
        <v>2</v>
      </c>
      <c r="C115" s="66" t="s">
        <v>466</v>
      </c>
      <c r="D115" s="67" t="s">
        <v>467</v>
      </c>
      <c r="F115" s="57">
        <v>255</v>
      </c>
      <c r="G115" s="65">
        <v>2</v>
      </c>
      <c r="H115" s="66" t="s">
        <v>468</v>
      </c>
      <c r="I115" s="67" t="s">
        <v>469</v>
      </c>
    </row>
    <row r="116" spans="1:9" ht="16.5" customHeight="1">
      <c r="A116" s="57">
        <v>213</v>
      </c>
      <c r="B116" s="65">
        <v>3</v>
      </c>
      <c r="C116" s="66" t="s">
        <v>470</v>
      </c>
      <c r="D116" s="67" t="s">
        <v>471</v>
      </c>
      <c r="F116" s="57">
        <v>256</v>
      </c>
      <c r="G116" s="65">
        <v>3</v>
      </c>
      <c r="H116" s="86" t="s">
        <v>472</v>
      </c>
      <c r="I116" s="67" t="s">
        <v>473</v>
      </c>
    </row>
    <row r="117" spans="1:9" ht="16.5" customHeight="1">
      <c r="A117" s="57">
        <v>214</v>
      </c>
      <c r="B117" s="65">
        <v>4</v>
      </c>
      <c r="C117" s="66" t="s">
        <v>474</v>
      </c>
      <c r="D117" s="67" t="s">
        <v>475</v>
      </c>
      <c r="F117" s="57">
        <v>257</v>
      </c>
      <c r="G117" s="65">
        <v>4</v>
      </c>
      <c r="H117" s="86" t="s">
        <v>476</v>
      </c>
      <c r="I117" s="67" t="s">
        <v>477</v>
      </c>
    </row>
    <row r="118" spans="1:9" ht="16.5" customHeight="1">
      <c r="A118" s="57">
        <v>215</v>
      </c>
      <c r="B118" s="65">
        <v>5</v>
      </c>
      <c r="C118" s="87" t="s">
        <v>478</v>
      </c>
      <c r="D118" s="67" t="s">
        <v>479</v>
      </c>
      <c r="G118" s="65">
        <v>5</v>
      </c>
      <c r="H118" s="86" t="s">
        <v>480</v>
      </c>
      <c r="I118" s="67" t="s">
        <v>481</v>
      </c>
    </row>
    <row r="119" spans="1:9" ht="16.5" customHeight="1">
      <c r="A119" s="57">
        <v>216</v>
      </c>
      <c r="B119" s="65">
        <v>6</v>
      </c>
      <c r="C119" s="66" t="s">
        <v>482</v>
      </c>
      <c r="D119" s="67" t="s">
        <v>483</v>
      </c>
      <c r="G119" s="65">
        <v>6</v>
      </c>
      <c r="H119" s="66" t="s">
        <v>484</v>
      </c>
      <c r="I119" s="67" t="s">
        <v>485</v>
      </c>
    </row>
    <row r="120" spans="1:9" ht="16.5" customHeight="1">
      <c r="A120" s="57">
        <v>217</v>
      </c>
      <c r="B120" s="65">
        <v>7</v>
      </c>
      <c r="C120" s="66" t="s">
        <v>486</v>
      </c>
      <c r="D120" s="67" t="s">
        <v>487</v>
      </c>
      <c r="G120" s="65">
        <v>7</v>
      </c>
      <c r="H120" s="88" t="s">
        <v>488</v>
      </c>
      <c r="I120" s="67" t="s">
        <v>489</v>
      </c>
    </row>
    <row r="121" spans="1:9" ht="16.5" customHeight="1">
      <c r="A121" s="57">
        <v>218</v>
      </c>
      <c r="B121" s="65">
        <v>8</v>
      </c>
      <c r="C121" s="66" t="s">
        <v>265</v>
      </c>
      <c r="D121" s="67" t="s">
        <v>490</v>
      </c>
      <c r="F121" s="57">
        <v>258</v>
      </c>
      <c r="G121" s="65">
        <v>8</v>
      </c>
      <c r="H121" s="66" t="s">
        <v>491</v>
      </c>
      <c r="I121" s="67" t="s">
        <v>492</v>
      </c>
    </row>
    <row r="122" spans="1:9" ht="16.5" customHeight="1">
      <c r="A122" s="57">
        <v>219</v>
      </c>
      <c r="B122" s="65">
        <v>9</v>
      </c>
      <c r="C122" s="66" t="s">
        <v>493</v>
      </c>
      <c r="D122" s="67" t="s">
        <v>494</v>
      </c>
      <c r="F122" s="57">
        <v>259</v>
      </c>
      <c r="G122" s="65">
        <v>9</v>
      </c>
      <c r="H122" s="89" t="s">
        <v>495</v>
      </c>
      <c r="I122" s="90" t="s">
        <v>496</v>
      </c>
    </row>
    <row r="123" spans="1:9" ht="16.5" customHeight="1" thickBot="1">
      <c r="A123" s="57">
        <v>220</v>
      </c>
      <c r="B123" s="65">
        <v>10</v>
      </c>
      <c r="C123" s="66" t="s">
        <v>70</v>
      </c>
      <c r="D123" s="67" t="s">
        <v>497</v>
      </c>
      <c r="F123" s="57">
        <v>260</v>
      </c>
      <c r="G123" s="71">
        <v>11</v>
      </c>
      <c r="H123" s="72" t="s">
        <v>498</v>
      </c>
      <c r="I123" s="73" t="s">
        <v>499</v>
      </c>
    </row>
    <row r="124" spans="1:9" ht="16.5" customHeight="1">
      <c r="A124" s="57">
        <v>221</v>
      </c>
      <c r="B124" s="65">
        <v>11</v>
      </c>
      <c r="C124" s="66" t="s">
        <v>500</v>
      </c>
      <c r="D124" s="67" t="s">
        <v>501</v>
      </c>
    </row>
    <row r="125" spans="1:9" ht="16.5" customHeight="1">
      <c r="A125" s="57">
        <v>222</v>
      </c>
      <c r="B125" s="65">
        <v>12</v>
      </c>
      <c r="C125" s="66" t="s">
        <v>122</v>
      </c>
      <c r="D125" s="67" t="s">
        <v>502</v>
      </c>
    </row>
    <row r="126" spans="1:9" ht="16.5" customHeight="1" thickBot="1">
      <c r="A126" s="57">
        <v>223</v>
      </c>
      <c r="B126" s="65">
        <v>13</v>
      </c>
      <c r="C126" s="66" t="s">
        <v>130</v>
      </c>
      <c r="D126" s="67" t="s">
        <v>503</v>
      </c>
      <c r="H126" s="57" t="s">
        <v>504</v>
      </c>
      <c r="I126" s="75"/>
    </row>
    <row r="127" spans="1:9" ht="16.5" customHeight="1" thickBot="1">
      <c r="A127" s="57">
        <v>224</v>
      </c>
      <c r="B127" s="65">
        <v>14</v>
      </c>
      <c r="C127" s="66" t="s">
        <v>505</v>
      </c>
      <c r="D127" s="67" t="s">
        <v>506</v>
      </c>
      <c r="G127" s="59"/>
      <c r="H127" s="60" t="s">
        <v>62</v>
      </c>
      <c r="I127" s="61" t="s">
        <v>63</v>
      </c>
    </row>
    <row r="128" spans="1:9" ht="16.5" customHeight="1">
      <c r="A128" s="57">
        <v>225</v>
      </c>
      <c r="B128" s="65">
        <v>15</v>
      </c>
      <c r="C128" s="66" t="s">
        <v>507</v>
      </c>
      <c r="D128" s="67" t="s">
        <v>508</v>
      </c>
      <c r="G128" s="62">
        <v>1</v>
      </c>
      <c r="H128" s="63" t="s">
        <v>509</v>
      </c>
      <c r="I128" s="64" t="s">
        <v>510</v>
      </c>
    </row>
    <row r="129" spans="1:9" ht="16.5" customHeight="1">
      <c r="A129" s="57">
        <v>226</v>
      </c>
      <c r="B129" s="65">
        <v>16</v>
      </c>
      <c r="C129" s="66" t="s">
        <v>202</v>
      </c>
      <c r="D129" s="67" t="s">
        <v>511</v>
      </c>
      <c r="G129" s="65">
        <v>2</v>
      </c>
      <c r="H129" s="66" t="s">
        <v>512</v>
      </c>
      <c r="I129" s="67" t="s">
        <v>513</v>
      </c>
    </row>
    <row r="130" spans="1:9" ht="16.5" customHeight="1">
      <c r="A130" s="57">
        <v>227</v>
      </c>
      <c r="B130" s="65">
        <v>17</v>
      </c>
      <c r="C130" s="66" t="s">
        <v>514</v>
      </c>
      <c r="D130" s="67" t="s">
        <v>515</v>
      </c>
      <c r="G130" s="65">
        <v>3</v>
      </c>
      <c r="H130" s="66" t="s">
        <v>516</v>
      </c>
      <c r="I130" s="67" t="s">
        <v>517</v>
      </c>
    </row>
    <row r="131" spans="1:9" ht="16.5" customHeight="1">
      <c r="A131" s="57">
        <v>228</v>
      </c>
      <c r="B131" s="65">
        <v>18</v>
      </c>
      <c r="C131" s="66" t="s">
        <v>214</v>
      </c>
      <c r="D131" s="67" t="s">
        <v>518</v>
      </c>
      <c r="G131" s="65">
        <v>4</v>
      </c>
      <c r="H131" s="66" t="s">
        <v>519</v>
      </c>
      <c r="I131" s="67" t="s">
        <v>520</v>
      </c>
    </row>
    <row r="132" spans="1:9" ht="16.5" customHeight="1">
      <c r="A132" s="57">
        <v>229</v>
      </c>
      <c r="B132" s="65">
        <v>19</v>
      </c>
      <c r="C132" s="66" t="s">
        <v>309</v>
      </c>
      <c r="D132" s="67" t="s">
        <v>521</v>
      </c>
      <c r="G132" s="65">
        <v>5</v>
      </c>
      <c r="H132" s="66" t="s">
        <v>522</v>
      </c>
      <c r="I132" s="67" t="s">
        <v>523</v>
      </c>
    </row>
    <row r="133" spans="1:9" ht="16.5" customHeight="1">
      <c r="A133" s="57">
        <v>230</v>
      </c>
      <c r="B133" s="65">
        <v>20</v>
      </c>
      <c r="C133" s="66" t="s">
        <v>353</v>
      </c>
      <c r="D133" s="67" t="s">
        <v>524</v>
      </c>
      <c r="G133" s="91">
        <v>6</v>
      </c>
      <c r="H133" s="92" t="s">
        <v>525</v>
      </c>
      <c r="I133" s="93" t="s">
        <v>526</v>
      </c>
    </row>
    <row r="134" spans="1:9" ht="16.5" customHeight="1" thickBot="1">
      <c r="A134" s="57">
        <v>231</v>
      </c>
      <c r="B134" s="65">
        <v>21</v>
      </c>
      <c r="C134" s="66" t="s">
        <v>527</v>
      </c>
      <c r="D134" s="67" t="s">
        <v>528</v>
      </c>
      <c r="G134" s="71">
        <v>7</v>
      </c>
      <c r="H134" s="94" t="s">
        <v>529</v>
      </c>
      <c r="I134" s="73" t="s">
        <v>530</v>
      </c>
    </row>
    <row r="135" spans="1:9" ht="16.5" customHeight="1">
      <c r="A135" s="57">
        <v>232</v>
      </c>
      <c r="B135" s="91">
        <v>22</v>
      </c>
      <c r="C135" s="89" t="s">
        <v>531</v>
      </c>
      <c r="D135" s="95" t="s">
        <v>532</v>
      </c>
    </row>
    <row r="136" spans="1:9" ht="16.5" customHeight="1" thickBot="1">
      <c r="A136" s="57">
        <v>233</v>
      </c>
      <c r="B136" s="72">
        <v>23</v>
      </c>
      <c r="C136" s="72" t="s">
        <v>533</v>
      </c>
      <c r="D136" s="73" t="s">
        <v>534</v>
      </c>
    </row>
    <row r="137" spans="1:9" ht="16.5" customHeight="1">
      <c r="A137" s="57">
        <v>234</v>
      </c>
      <c r="H137" s="57" t="s">
        <v>535</v>
      </c>
    </row>
    <row r="138" spans="1:9" ht="16.5" customHeight="1">
      <c r="A138" s="57">
        <v>235</v>
      </c>
      <c r="G138" s="57">
        <v>1</v>
      </c>
      <c r="H138" s="148" t="s">
        <v>536</v>
      </c>
      <c r="I138" s="148"/>
    </row>
    <row r="139" spans="1:9" ht="16.5" customHeight="1" thickBot="1">
      <c r="A139" s="57">
        <v>236</v>
      </c>
      <c r="C139" s="57" t="s">
        <v>537</v>
      </c>
      <c r="D139" s="75"/>
      <c r="G139" s="57">
        <v>2</v>
      </c>
      <c r="H139" s="148" t="s">
        <v>538</v>
      </c>
      <c r="I139" s="148"/>
    </row>
    <row r="140" spans="1:9" ht="16.5" customHeight="1" thickBot="1">
      <c r="A140" s="57">
        <v>237</v>
      </c>
      <c r="B140" s="76"/>
      <c r="C140" s="77" t="s">
        <v>62</v>
      </c>
      <c r="D140" s="78" t="s">
        <v>63</v>
      </c>
      <c r="H140" s="148" t="s">
        <v>539</v>
      </c>
      <c r="I140" s="148"/>
    </row>
    <row r="141" spans="1:9" ht="16.5" customHeight="1">
      <c r="A141" s="57">
        <v>238</v>
      </c>
      <c r="B141" s="96">
        <v>1</v>
      </c>
      <c r="C141" s="80" t="s">
        <v>540</v>
      </c>
      <c r="D141" s="81" t="s">
        <v>541</v>
      </c>
      <c r="H141" s="148" t="s">
        <v>542</v>
      </c>
      <c r="I141" s="148"/>
    </row>
    <row r="142" spans="1:9" ht="16.5" customHeight="1">
      <c r="A142" s="57">
        <v>239</v>
      </c>
      <c r="B142" s="65">
        <v>2</v>
      </c>
      <c r="C142" s="66" t="s">
        <v>543</v>
      </c>
      <c r="D142" s="67" t="s">
        <v>544</v>
      </c>
      <c r="H142" s="148" t="s">
        <v>545</v>
      </c>
      <c r="I142" s="148"/>
    </row>
    <row r="143" spans="1:9" ht="16.5" customHeight="1">
      <c r="B143" s="65">
        <v>3</v>
      </c>
      <c r="C143" s="66" t="s">
        <v>546</v>
      </c>
      <c r="D143" s="67" t="s">
        <v>547</v>
      </c>
      <c r="G143" s="57">
        <v>3</v>
      </c>
      <c r="H143" s="148" t="s">
        <v>548</v>
      </c>
      <c r="I143" s="148"/>
    </row>
    <row r="144" spans="1:9" ht="16.5" customHeight="1">
      <c r="B144" s="68">
        <v>4</v>
      </c>
      <c r="C144" s="66" t="s">
        <v>549</v>
      </c>
      <c r="D144" s="67" t="s">
        <v>550</v>
      </c>
      <c r="H144" s="148" t="s">
        <v>551</v>
      </c>
      <c r="I144" s="148"/>
    </row>
    <row r="145" spans="1:9" ht="16.5" customHeight="1">
      <c r="B145" s="65">
        <v>5</v>
      </c>
      <c r="C145" s="66" t="s">
        <v>552</v>
      </c>
      <c r="D145" s="67" t="s">
        <v>553</v>
      </c>
      <c r="H145" s="148" t="s">
        <v>554</v>
      </c>
      <c r="I145" s="148"/>
    </row>
    <row r="146" spans="1:9" ht="16.5" customHeight="1" thickBot="1">
      <c r="A146" s="57">
        <v>240</v>
      </c>
      <c r="B146" s="71">
        <v>6</v>
      </c>
      <c r="C146" s="72" t="s">
        <v>555</v>
      </c>
      <c r="D146" s="73" t="s">
        <v>556</v>
      </c>
      <c r="G146" s="57">
        <v>4</v>
      </c>
      <c r="H146" s="148" t="s">
        <v>557</v>
      </c>
      <c r="I146" s="148"/>
    </row>
    <row r="147" spans="1:9" ht="16.5" customHeight="1">
      <c r="A147" s="57">
        <v>241</v>
      </c>
      <c r="G147" s="57">
        <v>5</v>
      </c>
      <c r="H147" s="148" t="s">
        <v>558</v>
      </c>
      <c r="I147" s="148"/>
    </row>
    <row r="148" spans="1:9" ht="16.5" customHeight="1">
      <c r="A148" s="57">
        <v>242</v>
      </c>
      <c r="H148" s="148" t="s">
        <v>559</v>
      </c>
      <c r="I148" s="148"/>
    </row>
    <row r="149" spans="1:9" ht="16.5" customHeight="1" thickBot="1">
      <c r="A149" s="57">
        <v>243</v>
      </c>
      <c r="C149" s="57" t="s">
        <v>560</v>
      </c>
      <c r="D149" s="75"/>
      <c r="G149" s="57">
        <v>6</v>
      </c>
      <c r="H149" s="148" t="s">
        <v>561</v>
      </c>
      <c r="I149" s="148"/>
    </row>
    <row r="150" spans="1:9" ht="16.5" customHeight="1" thickBot="1">
      <c r="A150" s="57">
        <v>244</v>
      </c>
      <c r="B150" s="76"/>
      <c r="C150" s="77" t="s">
        <v>62</v>
      </c>
      <c r="D150" s="78" t="s">
        <v>63</v>
      </c>
      <c r="H150" s="148" t="s">
        <v>562</v>
      </c>
      <c r="I150" s="148"/>
    </row>
    <row r="151" spans="1:9" ht="16.5" customHeight="1">
      <c r="A151" s="57">
        <v>245</v>
      </c>
      <c r="B151" s="79">
        <v>1</v>
      </c>
      <c r="C151" s="80" t="s">
        <v>563</v>
      </c>
      <c r="D151" s="81" t="s">
        <v>564</v>
      </c>
      <c r="H151" s="148" t="s">
        <v>565</v>
      </c>
      <c r="I151" s="148"/>
    </row>
    <row r="152" spans="1:9" ht="16.5" customHeight="1">
      <c r="A152" s="57">
        <v>246</v>
      </c>
      <c r="B152" s="65">
        <v>2</v>
      </c>
      <c r="C152" s="66" t="s">
        <v>566</v>
      </c>
      <c r="D152" s="67" t="s">
        <v>567</v>
      </c>
      <c r="H152" s="148" t="s">
        <v>568</v>
      </c>
      <c r="I152" s="148"/>
    </row>
    <row r="153" spans="1:9" ht="16.5" customHeight="1">
      <c r="B153" s="65">
        <v>3</v>
      </c>
      <c r="C153" s="66" t="s">
        <v>569</v>
      </c>
      <c r="D153" s="67" t="s">
        <v>570</v>
      </c>
      <c r="G153" s="57">
        <v>7</v>
      </c>
      <c r="H153" s="148" t="s">
        <v>571</v>
      </c>
      <c r="I153" s="148"/>
    </row>
    <row r="154" spans="1:9" ht="16.5" customHeight="1">
      <c r="B154" s="65">
        <v>4</v>
      </c>
      <c r="C154" s="66" t="s">
        <v>572</v>
      </c>
      <c r="D154" s="67" t="s">
        <v>573</v>
      </c>
      <c r="H154" s="148" t="s">
        <v>574</v>
      </c>
      <c r="I154" s="148"/>
    </row>
    <row r="155" spans="1:9" ht="16.5" customHeight="1">
      <c r="B155" s="65">
        <v>5</v>
      </c>
      <c r="C155" s="66" t="s">
        <v>575</v>
      </c>
      <c r="D155" s="67" t="s">
        <v>576</v>
      </c>
      <c r="H155" s="148" t="s">
        <v>577</v>
      </c>
      <c r="I155" s="148"/>
    </row>
    <row r="156" spans="1:9" ht="16.5" customHeight="1">
      <c r="A156" s="57">
        <v>247</v>
      </c>
      <c r="B156" s="65">
        <v>6</v>
      </c>
      <c r="C156" s="66" t="s">
        <v>578</v>
      </c>
      <c r="D156" s="67" t="s">
        <v>579</v>
      </c>
    </row>
    <row r="157" spans="1:9" ht="16.5" customHeight="1">
      <c r="A157" s="57">
        <v>249</v>
      </c>
      <c r="B157" s="97">
        <v>7</v>
      </c>
      <c r="C157" s="92" t="s">
        <v>580</v>
      </c>
      <c r="D157" s="93" t="s">
        <v>581</v>
      </c>
    </row>
    <row r="158" spans="1:9" ht="16.5" customHeight="1" thickBot="1">
      <c r="A158" s="57">
        <v>250</v>
      </c>
      <c r="B158" s="71">
        <v>8</v>
      </c>
      <c r="C158" s="72" t="s">
        <v>582</v>
      </c>
      <c r="D158" s="73" t="s">
        <v>583</v>
      </c>
    </row>
    <row r="159" spans="1:9" ht="16.5" customHeight="1">
      <c r="A159" s="57">
        <v>251</v>
      </c>
    </row>
    <row r="160" spans="1:9" ht="15.75" customHeight="1">
      <c r="A160" s="57">
        <v>252</v>
      </c>
    </row>
    <row r="161" spans="1:1" ht="15.75" customHeight="1">
      <c r="A161" s="57">
        <v>253</v>
      </c>
    </row>
  </sheetData>
  <mergeCells count="19">
    <mergeCell ref="H148:I148"/>
    <mergeCell ref="B1:I1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5:I155"/>
    <mergeCell ref="H149:I149"/>
    <mergeCell ref="H150:I150"/>
    <mergeCell ref="H151:I151"/>
    <mergeCell ref="H152:I152"/>
    <mergeCell ref="H153:I153"/>
    <mergeCell ref="H154:I154"/>
  </mergeCells>
  <phoneticPr fontId="5"/>
  <pageMargins left="0.78740157480314965" right="0.59055118110236227" top="0.55118110236220474" bottom="0.55118110236220474" header="0.51181102362204722" footer="0.51181102362204722"/>
  <pageSetup paperSize="9" scale="95" orientation="portrait" verticalDpi="0" r:id="rId1"/>
  <headerFooter alignWithMargins="0"/>
  <rowBreaks count="2" manualBreakCount="2">
    <brk id="55" max="8" man="1"/>
    <brk id="11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新体操男子</vt:lpstr>
      <vt:lpstr>新体操女子</vt:lpstr>
      <vt:lpstr>体操競技男子</vt:lpstr>
      <vt:lpstr>体操競技女子</vt:lpstr>
      <vt:lpstr>校名略称</vt:lpstr>
      <vt:lpstr>Sheet2</vt:lpstr>
      <vt:lpstr>Sheet3</vt:lpstr>
      <vt:lpstr>校名略称!Print_Area</vt:lpstr>
      <vt:lpstr>新体操女子!Print_Area</vt:lpstr>
      <vt:lpstr>新体操男子!Print_Area</vt:lpstr>
      <vt:lpstr>体操競技女子!Print_Area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総務</cp:lastModifiedBy>
  <cp:lastPrinted>2016-02-22T08:41:31Z</cp:lastPrinted>
  <dcterms:created xsi:type="dcterms:W3CDTF">2013-09-30T02:04:08Z</dcterms:created>
  <dcterms:modified xsi:type="dcterms:W3CDTF">2017-04-18T08:35:17Z</dcterms:modified>
</cp:coreProperties>
</file>